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Vergabegrdl. deutsch\Aktuelle VGR\UZ 198 Innenputze, Ausgabe 2019\"/>
    </mc:Choice>
  </mc:AlternateContent>
  <xr:revisionPtr revIDLastSave="0" documentId="13_ncr:1_{8C956F83-6E82-4F17-B9CA-D4B41EF291E1}" xr6:coauthVersionLast="36" xr6:coauthVersionMax="36" xr10:uidLastSave="{00000000-0000-0000-0000-000000000000}"/>
  <bookViews>
    <workbookView xWindow="2685" yWindow="120" windowWidth="10380" windowHeight="12405" tabRatio="576" xr2:uid="{00000000-000D-0000-FFFF-FFFF00000000}"/>
  </bookViews>
  <sheets>
    <sheet name="Komponenten" sheetId="8" r:id="rId1"/>
    <sheet name="VOC-Gesamt" sheetId="9" r:id="rId2"/>
  </sheets>
  <definedNames>
    <definedName name="_xlnm._FilterDatabase" localSheetId="0" hidden="1">Komponenten!$A$14:$A$66</definedName>
    <definedName name="_xlnm._FilterDatabase" localSheetId="1" hidden="1">'VOC-Gesamt'!$A$11:$A$61</definedName>
    <definedName name="_xlnm.Print_Area" localSheetId="0">Komponenten!$A$1:$E$70</definedName>
    <definedName name="_xlnm.Print_Area" localSheetId="1">'VOC-Gesamt'!$A$1:$G$63</definedName>
  </definedNames>
  <calcPr calcId="191029"/>
</workbook>
</file>

<file path=xl/calcChain.xml><?xml version="1.0" encoding="utf-8"?>
<calcChain xmlns="http://schemas.openxmlformats.org/spreadsheetml/2006/main">
  <c r="E13" i="9" l="1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12" i="9"/>
  <c r="B9" i="9"/>
  <c r="B8" i="9"/>
  <c r="B7" i="9"/>
  <c r="B6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12" i="9"/>
  <c r="A13" i="9"/>
  <c r="B13" i="9"/>
  <c r="A14" i="9"/>
  <c r="B14" i="9"/>
  <c r="A15" i="9"/>
  <c r="B15" i="9"/>
  <c r="A16" i="9"/>
  <c r="B16" i="9"/>
  <c r="A17" i="9"/>
  <c r="B17" i="9"/>
  <c r="A18" i="9"/>
  <c r="B18" i="9"/>
  <c r="A19" i="9"/>
  <c r="B19" i="9"/>
  <c r="A20" i="9"/>
  <c r="B20" i="9"/>
  <c r="A21" i="9"/>
  <c r="B21" i="9"/>
  <c r="A22" i="9"/>
  <c r="B22" i="9"/>
  <c r="A23" i="9"/>
  <c r="B23" i="9"/>
  <c r="A24" i="9"/>
  <c r="B24" i="9"/>
  <c r="A25" i="9"/>
  <c r="B25" i="9"/>
  <c r="A26" i="9"/>
  <c r="B26" i="9"/>
  <c r="A27" i="9"/>
  <c r="B27" i="9"/>
  <c r="A28" i="9"/>
  <c r="B28" i="9"/>
  <c r="A29" i="9"/>
  <c r="B29" i="9"/>
  <c r="A30" i="9"/>
  <c r="B30" i="9"/>
  <c r="A31" i="9"/>
  <c r="B31" i="9"/>
  <c r="A32" i="9"/>
  <c r="B32" i="9"/>
  <c r="A33" i="9"/>
  <c r="B33" i="9"/>
  <c r="A34" i="9"/>
  <c r="B34" i="9"/>
  <c r="A35" i="9"/>
  <c r="B35" i="9"/>
  <c r="A36" i="9"/>
  <c r="B36" i="9"/>
  <c r="A37" i="9"/>
  <c r="B37" i="9"/>
  <c r="A38" i="9"/>
  <c r="B38" i="9"/>
  <c r="A39" i="9"/>
  <c r="B39" i="9"/>
  <c r="A40" i="9"/>
  <c r="B40" i="9"/>
  <c r="A41" i="9"/>
  <c r="B41" i="9"/>
  <c r="A42" i="9"/>
  <c r="B42" i="9"/>
  <c r="A43" i="9"/>
  <c r="B43" i="9"/>
  <c r="A44" i="9"/>
  <c r="B44" i="9"/>
  <c r="A45" i="9"/>
  <c r="B45" i="9"/>
  <c r="A46" i="9"/>
  <c r="B46" i="9"/>
  <c r="A47" i="9"/>
  <c r="B47" i="9"/>
  <c r="A48" i="9"/>
  <c r="B48" i="9"/>
  <c r="A49" i="9"/>
  <c r="B49" i="9"/>
  <c r="A50" i="9"/>
  <c r="B50" i="9"/>
  <c r="A51" i="9"/>
  <c r="B51" i="9"/>
  <c r="A52" i="9"/>
  <c r="B52" i="9"/>
  <c r="A53" i="9"/>
  <c r="B53" i="9"/>
  <c r="A54" i="9"/>
  <c r="B54" i="9"/>
  <c r="A55" i="9"/>
  <c r="B55" i="9"/>
  <c r="A56" i="9"/>
  <c r="B56" i="9"/>
  <c r="A57" i="9"/>
  <c r="B57" i="9"/>
  <c r="A58" i="9"/>
  <c r="B58" i="9"/>
  <c r="A59" i="9"/>
  <c r="B59" i="9"/>
  <c r="A60" i="9"/>
  <c r="B60" i="9"/>
  <c r="A61" i="9"/>
  <c r="B61" i="9"/>
  <c r="B12" i="9"/>
  <c r="B11" i="9"/>
  <c r="A12" i="9"/>
  <c r="A11" i="9"/>
</calcChain>
</file>

<file path=xl/sharedStrings.xml><?xml version="1.0" encoding="utf-8"?>
<sst xmlns="http://schemas.openxmlformats.org/spreadsheetml/2006/main" count="26" uniqueCount="21">
  <si>
    <t>Produktname:</t>
  </si>
  <si>
    <t>Antragsteller:</t>
  </si>
  <si>
    <t>Datum:</t>
  </si>
  <si>
    <t>Hersteller</t>
  </si>
  <si>
    <t>Aufbau der Rezeptur von Farbmischsystemen</t>
  </si>
  <si>
    <t>Kommentar:</t>
  </si>
  <si>
    <t>VOC
(mg/kg = ppm)</t>
  </si>
  <si>
    <t>1000ppm = 0,1%</t>
  </si>
  <si>
    <r>
      <t>VP-ID</t>
    </r>
    <r>
      <rPr>
        <vertAlign val="superscript"/>
        <sz val="8"/>
        <rFont val="Arial"/>
        <family val="2"/>
      </rPr>
      <t>1)</t>
    </r>
  </si>
  <si>
    <t>Basis 1 (Name)</t>
  </si>
  <si>
    <t>Basis 2 (Name)</t>
  </si>
  <si>
    <t>Basis 3 (Name)</t>
  </si>
  <si>
    <t>Farbpasten (Bezeichnung oder Handelsname)</t>
  </si>
  <si>
    <t>Maximaler 
Gehalt Farbpaste
(in % w/w)</t>
  </si>
  <si>
    <r>
      <t>Vertragsnummer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:</t>
    </r>
  </si>
  <si>
    <t>VOC (gesamt)
(Basis 1)</t>
  </si>
  <si>
    <t>VOC (gesamt)
(Basis 2)</t>
  </si>
  <si>
    <t>VOC (gesamt)
(Basis 3)</t>
  </si>
  <si>
    <r>
      <t>Vertragsnummer</t>
    </r>
    <r>
      <rPr>
        <b/>
        <sz val="10"/>
        <rFont val="Arial"/>
        <family val="2"/>
      </rPr>
      <t>:</t>
    </r>
  </si>
  <si>
    <t>Anlage 2b zum Antrag nach DE-UZ198 für "Emissionsarme Putze für den Innenraum"</t>
  </si>
  <si>
    <t>Anlage 2b zum Antrag nach DE-UZ 198 für "Emissionsarme Putze für den Innenraum"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</si>
</sst>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0"/>
      <name val="Arial"/>
    </font>
    <font>
      <b/>
      <u/>
      <sz val="12"/>
      <name val="Arial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10" fillId="0" borderId="0" xfId="0" applyFont="1" applyAlignment="1">
      <alignment horizontal="center"/>
    </xf>
    <xf numFmtId="0" fontId="0" fillId="3" borderId="0" xfId="0" applyFill="1" applyAlignment="1" applyProtection="1">
      <alignment horizontal="center"/>
    </xf>
    <xf numFmtId="0" fontId="0" fillId="3" borderId="0" xfId="0" applyFill="1" applyProtection="1"/>
    <xf numFmtId="0" fontId="1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Protection="1"/>
    <xf numFmtId="0" fontId="3" fillId="3" borderId="0" xfId="0" applyFont="1" applyFill="1" applyAlignment="1" applyProtection="1">
      <alignment horizontal="center"/>
    </xf>
    <xf numFmtId="0" fontId="2" fillId="3" borderId="0" xfId="0" applyFont="1" applyFill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  <protection locked="0"/>
    </xf>
    <xf numFmtId="0" fontId="7" fillId="3" borderId="1" xfId="0" applyFont="1" applyFill="1" applyBorder="1" applyAlignment="1" applyProtection="1">
      <alignment horizontal="center"/>
    </xf>
    <xf numFmtId="2" fontId="11" fillId="3" borderId="1" xfId="0" applyNumberFormat="1" applyFont="1" applyFill="1" applyBorder="1" applyAlignment="1" applyProtection="1">
      <alignment horizontal="center"/>
    </xf>
    <xf numFmtId="0" fontId="10" fillId="3" borderId="0" xfId="0" applyFont="1" applyFill="1" applyAlignment="1" applyProtection="1">
      <alignment horizontal="center"/>
    </xf>
    <xf numFmtId="0" fontId="10" fillId="3" borderId="0" xfId="0" applyFont="1" applyFill="1" applyAlignment="1">
      <alignment horizontal="center"/>
    </xf>
    <xf numFmtId="0" fontId="6" fillId="5" borderId="1" xfId="0" applyFont="1" applyFill="1" applyBorder="1" applyAlignment="1" applyProtection="1">
      <alignment horizontal="right" vertical="center"/>
    </xf>
    <xf numFmtId="0" fontId="9" fillId="5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</xf>
    <xf numFmtId="164" fontId="0" fillId="6" borderId="3" xfId="0" applyNumberFormat="1" applyFill="1" applyBorder="1" applyAlignment="1" applyProtection="1">
      <alignment horizontal="center"/>
      <protection locked="0"/>
    </xf>
    <xf numFmtId="0" fontId="7" fillId="6" borderId="1" xfId="0" applyFont="1" applyFill="1" applyBorder="1" applyAlignment="1" applyProtection="1">
      <protection locked="0"/>
    </xf>
    <xf numFmtId="0" fontId="7" fillId="6" borderId="1" xfId="0" applyFont="1" applyFill="1" applyBorder="1" applyAlignment="1" applyProtection="1">
      <alignment horizontal="left"/>
      <protection locked="0"/>
    </xf>
    <xf numFmtId="164" fontId="7" fillId="6" borderId="1" xfId="0" applyNumberFormat="1" applyFont="1" applyFill="1" applyBorder="1" applyAlignment="1" applyProtection="1">
      <alignment horizontal="center"/>
      <protection locked="0"/>
    </xf>
    <xf numFmtId="0" fontId="6" fillId="5" borderId="5" xfId="0" applyFont="1" applyFill="1" applyBorder="1" applyAlignment="1" applyProtection="1">
      <alignment horizontal="center" vertical="center" wrapText="1"/>
    </xf>
    <xf numFmtId="0" fontId="7" fillId="6" borderId="2" xfId="0" applyFont="1" applyFill="1" applyBorder="1" applyAlignment="1" applyProtection="1">
      <alignment horizontal="left"/>
      <protection locked="0"/>
    </xf>
    <xf numFmtId="0" fontId="7" fillId="6" borderId="3" xfId="0" applyFont="1" applyFill="1" applyBorder="1" applyAlignment="1" applyProtection="1">
      <alignment horizontal="left"/>
      <protection locked="0"/>
    </xf>
    <xf numFmtId="0" fontId="3" fillId="5" borderId="2" xfId="0" applyFont="1" applyFill="1" applyBorder="1" applyAlignment="1" applyProtection="1">
      <alignment horizontal="center"/>
      <protection locked="0"/>
    </xf>
    <xf numFmtId="0" fontId="3" fillId="5" borderId="4" xfId="0" applyFont="1" applyFill="1" applyBorder="1" applyAlignment="1" applyProtection="1">
      <alignment horizontal="center"/>
      <protection locked="0"/>
    </xf>
    <xf numFmtId="0" fontId="3" fillId="5" borderId="3" xfId="0" applyFont="1" applyFill="1" applyBorder="1" applyAlignment="1" applyProtection="1">
      <alignment horizontal="center"/>
      <protection locked="0"/>
    </xf>
    <xf numFmtId="0" fontId="7" fillId="6" borderId="2" xfId="0" applyFont="1" applyFill="1" applyBorder="1" applyAlignment="1" applyProtection="1">
      <alignment horizontal="left" vertical="center"/>
      <protection locked="0"/>
    </xf>
    <xf numFmtId="0" fontId="7" fillId="6" borderId="3" xfId="0" applyFont="1" applyFill="1" applyBorder="1" applyAlignment="1" applyProtection="1">
      <alignment horizontal="left" vertical="center"/>
      <protection locked="0"/>
    </xf>
    <xf numFmtId="14" fontId="7" fillId="6" borderId="2" xfId="0" applyNumberFormat="1" applyFont="1" applyFill="1" applyBorder="1" applyAlignment="1" applyProtection="1">
      <alignment horizontal="left" vertical="center"/>
      <protection locked="0"/>
    </xf>
    <xf numFmtId="0" fontId="13" fillId="4" borderId="2" xfId="0" applyFont="1" applyFill="1" applyBorder="1" applyAlignment="1" applyProtection="1">
      <alignment horizontal="left" vertical="center"/>
      <protection locked="0"/>
    </xf>
    <xf numFmtId="0" fontId="13" fillId="4" borderId="3" xfId="0" applyFont="1" applyFill="1" applyBorder="1" applyAlignment="1" applyProtection="1">
      <alignment horizontal="left" vertical="center"/>
      <protection locked="0"/>
    </xf>
    <xf numFmtId="0" fontId="7" fillId="3" borderId="2" xfId="0" applyFont="1" applyFill="1" applyBorder="1" applyAlignment="1" applyProtection="1">
      <alignment horizontal="left" vertical="center"/>
    </xf>
    <xf numFmtId="0" fontId="7" fillId="3" borderId="4" xfId="0" applyFont="1" applyFill="1" applyBorder="1" applyAlignment="1" applyProtection="1">
      <alignment horizontal="left" vertical="center"/>
    </xf>
    <xf numFmtId="0" fontId="7" fillId="3" borderId="3" xfId="0" applyFont="1" applyFill="1" applyBorder="1" applyAlignment="1" applyProtection="1">
      <alignment horizontal="left" vertical="center"/>
    </xf>
    <xf numFmtId="14" fontId="7" fillId="3" borderId="2" xfId="0" applyNumberFormat="1" applyFont="1" applyFill="1" applyBorder="1" applyAlignment="1" applyProtection="1">
      <alignment horizontal="left" vertical="center"/>
    </xf>
    <xf numFmtId="14" fontId="7" fillId="3" borderId="4" xfId="0" applyNumberFormat="1" applyFont="1" applyFill="1" applyBorder="1" applyAlignment="1" applyProtection="1">
      <alignment horizontal="left" vertical="center"/>
    </xf>
    <xf numFmtId="14" fontId="7" fillId="3" borderId="3" xfId="0" applyNumberFormat="1" applyFont="1" applyFill="1" applyBorder="1" applyAlignment="1" applyProtection="1">
      <alignment horizontal="left" vertical="center"/>
    </xf>
  </cellXfs>
  <cellStyles count="1">
    <cellStyle name="Standard" xfId="0" builtinId="0"/>
  </cellStyles>
  <dxfs count="4">
    <dxf>
      <font>
        <color rgb="FFFF0000"/>
      </font>
    </dxf>
    <dxf>
      <font>
        <color rgb="FF9C0006"/>
      </font>
    </dxf>
    <dxf>
      <font>
        <color rgb="FFFF0000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1"/>
  <sheetViews>
    <sheetView tabSelected="1" topLeftCell="A41" zoomScaleNormal="100" workbookViewId="0">
      <selection activeCell="J81" sqref="J81"/>
    </sheetView>
  </sheetViews>
  <sheetFormatPr baseColWidth="10" defaultRowHeight="12.75" x14ac:dyDescent="0.2"/>
  <cols>
    <col min="1" max="1" width="38.42578125" style="1" customWidth="1"/>
    <col min="2" max="2" width="52.85546875" customWidth="1"/>
    <col min="3" max="3" width="19.28515625" style="1" customWidth="1"/>
  </cols>
  <sheetData>
    <row r="1" spans="1:13" x14ac:dyDescent="0.2">
      <c r="A1" s="6"/>
      <c r="B1" s="7"/>
      <c r="C1" s="6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5.75" x14ac:dyDescent="0.25">
      <c r="A2" s="8" t="s">
        <v>20</v>
      </c>
      <c r="B2" s="7"/>
      <c r="C2" s="6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8" x14ac:dyDescent="0.25">
      <c r="A3" s="9"/>
      <c r="B3" s="7"/>
      <c r="C3" s="6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5.75" x14ac:dyDescent="0.25">
      <c r="A4" s="10" t="s">
        <v>4</v>
      </c>
      <c r="B4" s="7"/>
      <c r="C4" s="6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x14ac:dyDescent="0.2">
      <c r="A5" s="11"/>
      <c r="B5" s="7"/>
      <c r="C5" s="6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x14ac:dyDescent="0.2">
      <c r="A6" s="22" t="s">
        <v>0</v>
      </c>
      <c r="B6" s="37"/>
      <c r="C6" s="38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x14ac:dyDescent="0.2">
      <c r="A7" s="22" t="s">
        <v>1</v>
      </c>
      <c r="B7" s="37"/>
      <c r="C7" s="38"/>
      <c r="D7" s="7"/>
      <c r="E7" s="7"/>
      <c r="F7" s="7"/>
      <c r="G7" s="7"/>
      <c r="H7" s="7"/>
      <c r="I7" s="7"/>
      <c r="J7" s="7"/>
      <c r="K7" s="7"/>
      <c r="L7" s="7"/>
      <c r="M7" s="7"/>
    </row>
    <row r="8" spans="1:13" x14ac:dyDescent="0.2">
      <c r="A8" s="22" t="s">
        <v>2</v>
      </c>
      <c r="B8" s="39"/>
      <c r="C8" s="38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x14ac:dyDescent="0.2">
      <c r="A9" s="22" t="s">
        <v>18</v>
      </c>
      <c r="B9" s="40"/>
      <c r="C9" s="41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3" ht="33.75" x14ac:dyDescent="0.2">
      <c r="A10" s="12"/>
      <c r="B10" s="13"/>
      <c r="C10" s="6"/>
      <c r="D10" s="23" t="s">
        <v>6</v>
      </c>
      <c r="E10" s="7"/>
      <c r="F10" s="7"/>
      <c r="G10" s="7"/>
      <c r="H10" s="7"/>
      <c r="I10" s="7"/>
      <c r="J10" s="7"/>
      <c r="K10" s="7"/>
      <c r="L10" s="7"/>
      <c r="M10" s="7"/>
    </row>
    <row r="11" spans="1:13" x14ac:dyDescent="0.2">
      <c r="A11" s="22" t="s">
        <v>9</v>
      </c>
      <c r="B11" s="32"/>
      <c r="C11" s="33"/>
      <c r="D11" s="27"/>
      <c r="E11" s="7"/>
      <c r="F11" s="7"/>
      <c r="G11" s="7"/>
      <c r="H11" s="7"/>
      <c r="I11" s="7"/>
      <c r="J11" s="7"/>
      <c r="K11" s="7"/>
      <c r="L11" s="7"/>
      <c r="M11" s="7"/>
    </row>
    <row r="12" spans="1:13" x14ac:dyDescent="0.2">
      <c r="A12" s="22" t="s">
        <v>10</v>
      </c>
      <c r="B12" s="32"/>
      <c r="C12" s="33"/>
      <c r="D12" s="27"/>
      <c r="E12" s="7"/>
      <c r="F12" s="7"/>
      <c r="G12" s="7"/>
      <c r="H12" s="7"/>
      <c r="I12" s="7"/>
      <c r="J12" s="7"/>
      <c r="K12" s="7"/>
      <c r="L12" s="7"/>
      <c r="M12" s="7"/>
    </row>
    <row r="13" spans="1:13" x14ac:dyDescent="0.2">
      <c r="A13" s="22" t="s">
        <v>11</v>
      </c>
      <c r="B13" s="32"/>
      <c r="C13" s="33"/>
      <c r="D13" s="27"/>
      <c r="E13" s="7"/>
      <c r="F13" s="7"/>
      <c r="G13" s="7"/>
      <c r="H13" s="7"/>
      <c r="I13" s="7"/>
      <c r="J13" s="7"/>
      <c r="K13" s="7"/>
      <c r="L13" s="7"/>
      <c r="M13" s="7"/>
    </row>
    <row r="14" spans="1:13" ht="38.25" x14ac:dyDescent="0.2">
      <c r="A14" s="24" t="s">
        <v>12</v>
      </c>
      <c r="B14" s="25" t="s">
        <v>3</v>
      </c>
      <c r="C14" s="24" t="s">
        <v>13</v>
      </c>
      <c r="D14" s="23" t="s">
        <v>6</v>
      </c>
      <c r="E14" s="26" t="s">
        <v>8</v>
      </c>
      <c r="F14" s="7"/>
      <c r="G14" s="7"/>
      <c r="H14" s="7"/>
      <c r="I14" s="7"/>
      <c r="J14" s="7"/>
      <c r="K14" s="7"/>
      <c r="L14" s="7"/>
      <c r="M14" s="7"/>
    </row>
    <row r="15" spans="1:13" x14ac:dyDescent="0.2">
      <c r="A15" s="28"/>
      <c r="B15" s="29"/>
      <c r="C15" s="30"/>
      <c r="D15" s="27"/>
      <c r="E15" s="17"/>
      <c r="F15" s="7"/>
      <c r="G15" s="7"/>
      <c r="H15" s="7"/>
      <c r="I15" s="7"/>
      <c r="J15" s="7"/>
      <c r="K15" s="7"/>
      <c r="L15" s="7"/>
      <c r="M15" s="7"/>
    </row>
    <row r="16" spans="1:13" x14ac:dyDescent="0.2">
      <c r="A16" s="28"/>
      <c r="B16" s="29"/>
      <c r="C16" s="30"/>
      <c r="D16" s="27"/>
      <c r="E16" s="17"/>
      <c r="F16" s="7"/>
      <c r="G16" s="7"/>
      <c r="H16" s="7"/>
      <c r="I16" s="7"/>
      <c r="J16" s="7"/>
      <c r="K16" s="7"/>
      <c r="L16" s="7"/>
      <c r="M16" s="7"/>
    </row>
    <row r="17" spans="1:13" x14ac:dyDescent="0.2">
      <c r="A17" s="28"/>
      <c r="B17" s="29"/>
      <c r="C17" s="30"/>
      <c r="D17" s="27"/>
      <c r="E17" s="17"/>
      <c r="F17" s="7"/>
      <c r="G17" s="7"/>
      <c r="H17" s="7"/>
      <c r="I17" s="7"/>
      <c r="J17" s="7"/>
      <c r="K17" s="7"/>
      <c r="L17" s="7"/>
      <c r="M17" s="7"/>
    </row>
    <row r="18" spans="1:13" x14ac:dyDescent="0.2">
      <c r="A18" s="28"/>
      <c r="B18" s="29"/>
      <c r="C18" s="30"/>
      <c r="D18" s="27"/>
      <c r="E18" s="17"/>
      <c r="F18" s="7"/>
      <c r="G18" s="7"/>
      <c r="H18" s="7"/>
      <c r="I18" s="7"/>
      <c r="J18" s="7"/>
      <c r="K18" s="7"/>
      <c r="L18" s="7"/>
      <c r="M18" s="7"/>
    </row>
    <row r="19" spans="1:13" x14ac:dyDescent="0.2">
      <c r="A19" s="28"/>
      <c r="B19" s="29"/>
      <c r="C19" s="30"/>
      <c r="D19" s="27"/>
      <c r="E19" s="17"/>
      <c r="F19" s="7"/>
      <c r="G19" s="7"/>
      <c r="H19" s="7"/>
      <c r="I19" s="7"/>
      <c r="J19" s="7"/>
      <c r="K19" s="7"/>
      <c r="L19" s="7"/>
      <c r="M19" s="7"/>
    </row>
    <row r="20" spans="1:13" x14ac:dyDescent="0.2">
      <c r="A20" s="28"/>
      <c r="B20" s="29"/>
      <c r="C20" s="30"/>
      <c r="D20" s="27"/>
      <c r="E20" s="17"/>
      <c r="F20" s="7"/>
      <c r="G20" s="7"/>
      <c r="H20" s="7"/>
      <c r="I20" s="7"/>
      <c r="J20" s="7"/>
      <c r="K20" s="7"/>
      <c r="L20" s="7"/>
      <c r="M20" s="7"/>
    </row>
    <row r="21" spans="1:13" x14ac:dyDescent="0.2">
      <c r="A21" s="28"/>
      <c r="B21" s="29"/>
      <c r="C21" s="30"/>
      <c r="D21" s="27"/>
      <c r="E21" s="17"/>
      <c r="F21" s="7"/>
      <c r="G21" s="7"/>
      <c r="H21" s="7"/>
      <c r="I21" s="7"/>
      <c r="J21" s="7"/>
      <c r="K21" s="7"/>
      <c r="L21" s="7"/>
      <c r="M21" s="7"/>
    </row>
    <row r="22" spans="1:13" x14ac:dyDescent="0.2">
      <c r="A22" s="28"/>
      <c r="B22" s="29"/>
      <c r="C22" s="30"/>
      <c r="D22" s="27"/>
      <c r="E22" s="17"/>
      <c r="F22" s="7"/>
      <c r="G22" s="7"/>
      <c r="H22" s="7"/>
      <c r="I22" s="7"/>
      <c r="J22" s="7"/>
      <c r="K22" s="7"/>
      <c r="L22" s="7"/>
      <c r="M22" s="7"/>
    </row>
    <row r="23" spans="1:13" x14ac:dyDescent="0.2">
      <c r="A23" s="28"/>
      <c r="B23" s="29"/>
      <c r="C23" s="30"/>
      <c r="D23" s="27"/>
      <c r="E23" s="17"/>
      <c r="F23" s="7"/>
      <c r="G23" s="7"/>
      <c r="H23" s="7"/>
      <c r="I23" s="7"/>
      <c r="J23" s="7"/>
      <c r="K23" s="7"/>
      <c r="L23" s="7"/>
      <c r="M23" s="7"/>
    </row>
    <row r="24" spans="1:13" x14ac:dyDescent="0.2">
      <c r="A24" s="28"/>
      <c r="B24" s="29"/>
      <c r="C24" s="30"/>
      <c r="D24" s="27"/>
      <c r="E24" s="17"/>
      <c r="F24" s="7"/>
      <c r="G24" s="7"/>
      <c r="H24" s="7"/>
      <c r="I24" s="7"/>
      <c r="J24" s="7"/>
      <c r="K24" s="7"/>
      <c r="L24" s="7"/>
      <c r="M24" s="7"/>
    </row>
    <row r="25" spans="1:13" x14ac:dyDescent="0.2">
      <c r="A25" s="28"/>
      <c r="B25" s="29"/>
      <c r="C25" s="30"/>
      <c r="D25" s="27"/>
      <c r="E25" s="17"/>
      <c r="F25" s="7"/>
      <c r="G25" s="7"/>
      <c r="H25" s="7"/>
      <c r="I25" s="7"/>
      <c r="J25" s="7"/>
      <c r="K25" s="7"/>
      <c r="L25" s="7"/>
      <c r="M25" s="7"/>
    </row>
    <row r="26" spans="1:13" x14ac:dyDescent="0.2">
      <c r="A26" s="28"/>
      <c r="B26" s="29"/>
      <c r="C26" s="30"/>
      <c r="D26" s="27"/>
      <c r="E26" s="17"/>
      <c r="F26" s="7"/>
      <c r="G26" s="7"/>
      <c r="H26" s="7"/>
      <c r="I26" s="7"/>
      <c r="J26" s="7"/>
      <c r="K26" s="7"/>
      <c r="L26" s="7"/>
      <c r="M26" s="7"/>
    </row>
    <row r="27" spans="1:13" x14ac:dyDescent="0.2">
      <c r="A27" s="28"/>
      <c r="B27" s="29"/>
      <c r="C27" s="30"/>
      <c r="D27" s="27"/>
      <c r="E27" s="17"/>
      <c r="F27" s="7"/>
      <c r="G27" s="7"/>
      <c r="H27" s="7"/>
      <c r="I27" s="7"/>
      <c r="J27" s="7"/>
      <c r="K27" s="7"/>
      <c r="L27" s="7"/>
      <c r="M27" s="7"/>
    </row>
    <row r="28" spans="1:13" x14ac:dyDescent="0.2">
      <c r="A28" s="28"/>
      <c r="B28" s="29"/>
      <c r="C28" s="30"/>
      <c r="D28" s="27"/>
      <c r="E28" s="17"/>
      <c r="F28" s="7"/>
      <c r="G28" s="7"/>
      <c r="H28" s="7"/>
      <c r="I28" s="7"/>
      <c r="J28" s="7"/>
      <c r="K28" s="7"/>
      <c r="L28" s="7"/>
      <c r="M28" s="7"/>
    </row>
    <row r="29" spans="1:13" x14ac:dyDescent="0.2">
      <c r="A29" s="28"/>
      <c r="B29" s="29"/>
      <c r="C29" s="30"/>
      <c r="D29" s="27"/>
      <c r="E29" s="17"/>
      <c r="F29" s="7"/>
      <c r="G29" s="7"/>
      <c r="H29" s="7"/>
      <c r="I29" s="7"/>
      <c r="J29" s="7"/>
      <c r="K29" s="7"/>
      <c r="L29" s="7"/>
      <c r="M29" s="7"/>
    </row>
    <row r="30" spans="1:13" x14ac:dyDescent="0.2">
      <c r="A30" s="28"/>
      <c r="B30" s="29"/>
      <c r="C30" s="30"/>
      <c r="D30" s="27"/>
      <c r="E30" s="17"/>
      <c r="F30" s="7"/>
      <c r="G30" s="7"/>
      <c r="H30" s="7"/>
      <c r="I30" s="7"/>
      <c r="J30" s="7"/>
      <c r="K30" s="7"/>
      <c r="L30" s="7"/>
      <c r="M30" s="7"/>
    </row>
    <row r="31" spans="1:13" x14ac:dyDescent="0.2">
      <c r="A31" s="28"/>
      <c r="B31" s="29"/>
      <c r="C31" s="30"/>
      <c r="D31" s="27"/>
      <c r="E31" s="17"/>
      <c r="F31" s="7"/>
      <c r="G31" s="7"/>
      <c r="H31" s="7"/>
      <c r="I31" s="7"/>
      <c r="J31" s="7"/>
      <c r="K31" s="7"/>
      <c r="L31" s="7"/>
      <c r="M31" s="7"/>
    </row>
    <row r="32" spans="1:13" x14ac:dyDescent="0.2">
      <c r="A32" s="28"/>
      <c r="B32" s="29"/>
      <c r="C32" s="30"/>
      <c r="D32" s="27"/>
      <c r="E32" s="17"/>
      <c r="F32" s="7"/>
      <c r="G32" s="7"/>
      <c r="H32" s="7"/>
      <c r="I32" s="7"/>
      <c r="J32" s="7"/>
      <c r="K32" s="7"/>
      <c r="L32" s="7"/>
      <c r="M32" s="7"/>
    </row>
    <row r="33" spans="1:13" x14ac:dyDescent="0.2">
      <c r="A33" s="28"/>
      <c r="B33" s="29"/>
      <c r="C33" s="30"/>
      <c r="D33" s="27"/>
      <c r="E33" s="17"/>
      <c r="F33" s="7"/>
      <c r="G33" s="7"/>
      <c r="H33" s="7"/>
      <c r="I33" s="7"/>
      <c r="J33" s="7"/>
      <c r="K33" s="7"/>
      <c r="L33" s="7"/>
      <c r="M33" s="7"/>
    </row>
    <row r="34" spans="1:13" x14ac:dyDescent="0.2">
      <c r="A34" s="28"/>
      <c r="B34" s="29"/>
      <c r="C34" s="30"/>
      <c r="D34" s="27"/>
      <c r="E34" s="17"/>
      <c r="F34" s="7"/>
      <c r="G34" s="7"/>
      <c r="H34" s="7"/>
      <c r="I34" s="7"/>
      <c r="J34" s="7"/>
      <c r="K34" s="7"/>
      <c r="L34" s="7"/>
      <c r="M34" s="7"/>
    </row>
    <row r="35" spans="1:13" x14ac:dyDescent="0.2">
      <c r="A35" s="28"/>
      <c r="B35" s="29"/>
      <c r="C35" s="30"/>
      <c r="D35" s="27"/>
      <c r="E35" s="17"/>
      <c r="F35" s="7"/>
      <c r="G35" s="7"/>
      <c r="H35" s="7"/>
      <c r="I35" s="7"/>
      <c r="J35" s="7"/>
      <c r="K35" s="7"/>
      <c r="L35" s="7"/>
      <c r="M35" s="7"/>
    </row>
    <row r="36" spans="1:13" x14ac:dyDescent="0.2">
      <c r="A36" s="28"/>
      <c r="B36" s="29"/>
      <c r="C36" s="30"/>
      <c r="D36" s="27"/>
      <c r="E36" s="17"/>
      <c r="F36" s="7"/>
      <c r="G36" s="7"/>
      <c r="H36" s="7"/>
      <c r="I36" s="7"/>
      <c r="J36" s="7"/>
      <c r="K36" s="7"/>
      <c r="L36" s="7"/>
      <c r="M36" s="7"/>
    </row>
    <row r="37" spans="1:13" x14ac:dyDescent="0.2">
      <c r="A37" s="28"/>
      <c r="B37" s="29"/>
      <c r="C37" s="30"/>
      <c r="D37" s="27"/>
      <c r="E37" s="17"/>
      <c r="F37" s="7"/>
      <c r="G37" s="7"/>
      <c r="H37" s="7"/>
      <c r="I37" s="7"/>
      <c r="J37" s="7"/>
      <c r="K37" s="7"/>
      <c r="L37" s="7"/>
      <c r="M37" s="7"/>
    </row>
    <row r="38" spans="1:13" x14ac:dyDescent="0.2">
      <c r="A38" s="28"/>
      <c r="B38" s="29"/>
      <c r="C38" s="30"/>
      <c r="D38" s="27"/>
      <c r="E38" s="17"/>
      <c r="F38" s="7"/>
      <c r="G38" s="7"/>
      <c r="H38" s="7"/>
      <c r="I38" s="7"/>
      <c r="J38" s="7"/>
      <c r="K38" s="7"/>
      <c r="L38" s="7"/>
      <c r="M38" s="7"/>
    </row>
    <row r="39" spans="1:13" x14ac:dyDescent="0.2">
      <c r="A39" s="28"/>
      <c r="B39" s="29"/>
      <c r="C39" s="30"/>
      <c r="D39" s="27"/>
      <c r="E39" s="17"/>
      <c r="F39" s="7"/>
      <c r="G39" s="7"/>
      <c r="H39" s="7"/>
      <c r="I39" s="7"/>
      <c r="J39" s="7"/>
      <c r="K39" s="7"/>
      <c r="L39" s="7"/>
      <c r="M39" s="7"/>
    </row>
    <row r="40" spans="1:13" x14ac:dyDescent="0.2">
      <c r="A40" s="28"/>
      <c r="B40" s="29"/>
      <c r="C40" s="30"/>
      <c r="D40" s="27"/>
      <c r="E40" s="17"/>
      <c r="F40" s="7"/>
      <c r="G40" s="7"/>
      <c r="H40" s="7"/>
      <c r="I40" s="7"/>
      <c r="J40" s="7"/>
      <c r="K40" s="7"/>
      <c r="L40" s="7"/>
      <c r="M40" s="7"/>
    </row>
    <row r="41" spans="1:13" x14ac:dyDescent="0.2">
      <c r="A41" s="28"/>
      <c r="B41" s="29"/>
      <c r="C41" s="30"/>
      <c r="D41" s="27"/>
      <c r="E41" s="17"/>
      <c r="F41" s="7"/>
      <c r="G41" s="7"/>
      <c r="H41" s="7"/>
      <c r="I41" s="7"/>
      <c r="J41" s="7"/>
      <c r="K41" s="7"/>
      <c r="L41" s="7"/>
      <c r="M41" s="7"/>
    </row>
    <row r="42" spans="1:13" x14ac:dyDescent="0.2">
      <c r="A42" s="28"/>
      <c r="B42" s="29"/>
      <c r="C42" s="30"/>
      <c r="D42" s="27"/>
      <c r="E42" s="17"/>
      <c r="F42" s="7"/>
      <c r="G42" s="7"/>
      <c r="H42" s="7"/>
      <c r="I42" s="7"/>
      <c r="J42" s="7"/>
      <c r="K42" s="7"/>
      <c r="L42" s="7"/>
      <c r="M42" s="7"/>
    </row>
    <row r="43" spans="1:13" x14ac:dyDescent="0.2">
      <c r="A43" s="28"/>
      <c r="B43" s="29"/>
      <c r="C43" s="30"/>
      <c r="D43" s="27"/>
      <c r="E43" s="17"/>
      <c r="F43" s="7"/>
      <c r="G43" s="7"/>
      <c r="H43" s="7"/>
      <c r="I43" s="7"/>
      <c r="J43" s="7"/>
      <c r="K43" s="7"/>
      <c r="L43" s="7"/>
      <c r="M43" s="7"/>
    </row>
    <row r="44" spans="1:13" x14ac:dyDescent="0.2">
      <c r="A44" s="28"/>
      <c r="B44" s="29"/>
      <c r="C44" s="30"/>
      <c r="D44" s="27"/>
      <c r="E44" s="17"/>
      <c r="F44" s="7"/>
      <c r="G44" s="7"/>
      <c r="H44" s="7"/>
      <c r="I44" s="7"/>
      <c r="J44" s="7"/>
      <c r="K44" s="7"/>
      <c r="L44" s="7"/>
      <c r="M44" s="7"/>
    </row>
    <row r="45" spans="1:13" x14ac:dyDescent="0.2">
      <c r="A45" s="28"/>
      <c r="B45" s="29"/>
      <c r="C45" s="30"/>
      <c r="D45" s="27"/>
      <c r="E45" s="17"/>
      <c r="F45" s="7"/>
      <c r="G45" s="7"/>
      <c r="H45" s="7"/>
      <c r="I45" s="7"/>
      <c r="J45" s="7"/>
      <c r="K45" s="7"/>
      <c r="L45" s="7"/>
      <c r="M45" s="7"/>
    </row>
    <row r="46" spans="1:13" x14ac:dyDescent="0.2">
      <c r="A46" s="28"/>
      <c r="B46" s="29"/>
      <c r="C46" s="30"/>
      <c r="D46" s="27"/>
      <c r="E46" s="17"/>
      <c r="F46" s="7"/>
      <c r="G46" s="7"/>
      <c r="H46" s="7"/>
      <c r="I46" s="7"/>
      <c r="J46" s="7"/>
      <c r="K46" s="7"/>
      <c r="L46" s="7"/>
      <c r="M46" s="7"/>
    </row>
    <row r="47" spans="1:13" x14ac:dyDescent="0.2">
      <c r="A47" s="28"/>
      <c r="B47" s="29"/>
      <c r="C47" s="30"/>
      <c r="D47" s="27"/>
      <c r="E47" s="17"/>
      <c r="F47" s="7"/>
      <c r="G47" s="7"/>
      <c r="H47" s="7"/>
      <c r="I47" s="7"/>
      <c r="J47" s="7"/>
      <c r="K47" s="7"/>
      <c r="L47" s="7"/>
      <c r="M47" s="7"/>
    </row>
    <row r="48" spans="1:13" x14ac:dyDescent="0.2">
      <c r="A48" s="28"/>
      <c r="B48" s="29"/>
      <c r="C48" s="30"/>
      <c r="D48" s="27"/>
      <c r="E48" s="17"/>
      <c r="F48" s="7"/>
      <c r="G48" s="7"/>
      <c r="H48" s="7"/>
      <c r="I48" s="7"/>
      <c r="J48" s="7"/>
      <c r="K48" s="7"/>
      <c r="L48" s="7"/>
      <c r="M48" s="7"/>
    </row>
    <row r="49" spans="1:13" x14ac:dyDescent="0.2">
      <c r="A49" s="28"/>
      <c r="B49" s="29"/>
      <c r="C49" s="30"/>
      <c r="D49" s="27"/>
      <c r="E49" s="17"/>
      <c r="F49" s="7"/>
      <c r="G49" s="7"/>
      <c r="H49" s="7"/>
      <c r="I49" s="7"/>
      <c r="J49" s="7"/>
      <c r="K49" s="7"/>
      <c r="L49" s="7"/>
      <c r="M49" s="7"/>
    </row>
    <row r="50" spans="1:13" x14ac:dyDescent="0.2">
      <c r="A50" s="28"/>
      <c r="B50" s="29"/>
      <c r="C50" s="30"/>
      <c r="D50" s="27"/>
      <c r="E50" s="17"/>
      <c r="F50" s="7"/>
      <c r="G50" s="7"/>
      <c r="H50" s="7"/>
      <c r="I50" s="7"/>
      <c r="J50" s="7"/>
      <c r="K50" s="7"/>
      <c r="L50" s="7"/>
      <c r="M50" s="7"/>
    </row>
    <row r="51" spans="1:13" x14ac:dyDescent="0.2">
      <c r="A51" s="28"/>
      <c r="B51" s="29"/>
      <c r="C51" s="30"/>
      <c r="D51" s="27"/>
      <c r="E51" s="17"/>
      <c r="F51" s="7"/>
      <c r="G51" s="7"/>
      <c r="H51" s="7"/>
      <c r="I51" s="7"/>
      <c r="J51" s="7"/>
      <c r="K51" s="7"/>
      <c r="L51" s="7"/>
      <c r="M51" s="7"/>
    </row>
    <row r="52" spans="1:13" x14ac:dyDescent="0.2">
      <c r="A52" s="28"/>
      <c r="B52" s="29"/>
      <c r="C52" s="30"/>
      <c r="D52" s="27"/>
      <c r="E52" s="17"/>
      <c r="F52" s="7"/>
      <c r="G52" s="7"/>
      <c r="H52" s="7"/>
      <c r="I52" s="7"/>
      <c r="J52" s="7"/>
      <c r="K52" s="7"/>
      <c r="L52" s="7"/>
      <c r="M52" s="7"/>
    </row>
    <row r="53" spans="1:13" x14ac:dyDescent="0.2">
      <c r="A53" s="28"/>
      <c r="B53" s="29"/>
      <c r="C53" s="30"/>
      <c r="D53" s="27"/>
      <c r="E53" s="17"/>
      <c r="F53" s="7"/>
      <c r="G53" s="7"/>
      <c r="H53" s="7"/>
      <c r="I53" s="7"/>
      <c r="J53" s="7"/>
      <c r="K53" s="7"/>
      <c r="L53" s="7"/>
      <c r="M53" s="7"/>
    </row>
    <row r="54" spans="1:13" x14ac:dyDescent="0.2">
      <c r="A54" s="28"/>
      <c r="B54" s="29"/>
      <c r="C54" s="30"/>
      <c r="D54" s="27"/>
      <c r="E54" s="17"/>
      <c r="F54" s="7"/>
      <c r="G54" s="7"/>
      <c r="H54" s="7"/>
      <c r="I54" s="7"/>
      <c r="J54" s="7"/>
      <c r="K54" s="7"/>
      <c r="L54" s="7"/>
      <c r="M54" s="7"/>
    </row>
    <row r="55" spans="1:13" x14ac:dyDescent="0.2">
      <c r="A55" s="28"/>
      <c r="B55" s="29"/>
      <c r="C55" s="30"/>
      <c r="D55" s="27"/>
      <c r="E55" s="17"/>
      <c r="F55" s="7"/>
      <c r="G55" s="7"/>
      <c r="H55" s="7"/>
      <c r="I55" s="7"/>
      <c r="J55" s="7"/>
      <c r="K55" s="7"/>
      <c r="L55" s="7"/>
      <c r="M55" s="7"/>
    </row>
    <row r="56" spans="1:13" x14ac:dyDescent="0.2">
      <c r="A56" s="28"/>
      <c r="B56" s="29"/>
      <c r="C56" s="30"/>
      <c r="D56" s="27"/>
      <c r="E56" s="17"/>
      <c r="F56" s="7"/>
      <c r="G56" s="7"/>
      <c r="H56" s="7"/>
      <c r="I56" s="7"/>
      <c r="J56" s="7"/>
      <c r="K56" s="7"/>
      <c r="L56" s="7"/>
      <c r="M56" s="7"/>
    </row>
    <row r="57" spans="1:13" x14ac:dyDescent="0.2">
      <c r="A57" s="28"/>
      <c r="B57" s="29"/>
      <c r="C57" s="30"/>
      <c r="D57" s="27"/>
      <c r="E57" s="17"/>
      <c r="F57" s="7"/>
      <c r="G57" s="7"/>
      <c r="H57" s="7"/>
      <c r="I57" s="7"/>
      <c r="J57" s="7"/>
      <c r="K57" s="7"/>
      <c r="L57" s="7"/>
      <c r="M57" s="7"/>
    </row>
    <row r="58" spans="1:13" x14ac:dyDescent="0.2">
      <c r="A58" s="28"/>
      <c r="B58" s="29"/>
      <c r="C58" s="30"/>
      <c r="D58" s="27"/>
      <c r="E58" s="17"/>
      <c r="F58" s="7"/>
      <c r="G58" s="7"/>
      <c r="H58" s="7"/>
      <c r="I58" s="7"/>
      <c r="J58" s="7"/>
      <c r="K58" s="7"/>
      <c r="L58" s="7"/>
      <c r="M58" s="7"/>
    </row>
    <row r="59" spans="1:13" x14ac:dyDescent="0.2">
      <c r="A59" s="28"/>
      <c r="B59" s="29"/>
      <c r="C59" s="30"/>
      <c r="D59" s="27"/>
      <c r="E59" s="17"/>
      <c r="F59" s="7"/>
      <c r="G59" s="7"/>
      <c r="H59" s="7"/>
      <c r="I59" s="7"/>
      <c r="J59" s="7"/>
      <c r="K59" s="7"/>
      <c r="L59" s="7"/>
      <c r="M59" s="7"/>
    </row>
    <row r="60" spans="1:13" x14ac:dyDescent="0.2">
      <c r="A60" s="28"/>
      <c r="B60" s="29"/>
      <c r="C60" s="30"/>
      <c r="D60" s="27"/>
      <c r="E60" s="17"/>
      <c r="F60" s="7"/>
      <c r="G60" s="7"/>
      <c r="H60" s="7"/>
      <c r="I60" s="7"/>
      <c r="J60" s="7"/>
      <c r="K60" s="7"/>
      <c r="L60" s="7"/>
      <c r="M60" s="7"/>
    </row>
    <row r="61" spans="1:13" x14ac:dyDescent="0.2">
      <c r="A61" s="28"/>
      <c r="B61" s="29"/>
      <c r="C61" s="30"/>
      <c r="D61" s="27"/>
      <c r="E61" s="17"/>
      <c r="F61" s="7"/>
      <c r="G61" s="7"/>
      <c r="H61" s="7"/>
      <c r="I61" s="7"/>
      <c r="J61" s="7"/>
      <c r="K61" s="7"/>
      <c r="L61" s="7"/>
      <c r="M61" s="7"/>
    </row>
    <row r="62" spans="1:13" x14ac:dyDescent="0.2">
      <c r="A62" s="28"/>
      <c r="B62" s="29"/>
      <c r="C62" s="30"/>
      <c r="D62" s="27"/>
      <c r="E62" s="17"/>
      <c r="F62" s="7"/>
      <c r="G62" s="7"/>
      <c r="H62" s="7"/>
      <c r="I62" s="7"/>
      <c r="J62" s="7"/>
      <c r="K62" s="7"/>
      <c r="L62" s="7"/>
      <c r="M62" s="7"/>
    </row>
    <row r="63" spans="1:13" x14ac:dyDescent="0.2">
      <c r="A63" s="28"/>
      <c r="B63" s="29"/>
      <c r="C63" s="30"/>
      <c r="D63" s="27"/>
      <c r="E63" s="17"/>
      <c r="F63" s="7"/>
      <c r="G63" s="7"/>
      <c r="H63" s="7"/>
      <c r="I63" s="7"/>
      <c r="J63" s="7"/>
      <c r="K63" s="7"/>
      <c r="L63" s="7"/>
      <c r="M63" s="7"/>
    </row>
    <row r="64" spans="1:13" x14ac:dyDescent="0.2">
      <c r="A64" s="28"/>
      <c r="B64" s="29"/>
      <c r="C64" s="30"/>
      <c r="D64" s="27"/>
      <c r="E64" s="17"/>
      <c r="F64" s="7"/>
      <c r="G64" s="7"/>
      <c r="H64" s="7"/>
      <c r="I64" s="7"/>
      <c r="J64" s="7"/>
      <c r="K64" s="7"/>
      <c r="L64" s="7"/>
      <c r="M64" s="7"/>
    </row>
    <row r="65" spans="1:13" x14ac:dyDescent="0.2">
      <c r="A65" s="14"/>
      <c r="B65" s="7"/>
      <c r="C65" s="6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3" x14ac:dyDescent="0.2">
      <c r="A66" s="14" t="s">
        <v>5</v>
      </c>
      <c r="B66" s="34"/>
      <c r="C66" s="35"/>
      <c r="D66" s="35"/>
      <c r="E66" s="36"/>
      <c r="F66" s="7"/>
      <c r="G66" s="7"/>
      <c r="H66" s="7"/>
      <c r="I66" s="7"/>
      <c r="J66" s="7"/>
      <c r="K66" s="7"/>
      <c r="L66" s="7"/>
      <c r="M66" s="7"/>
    </row>
    <row r="67" spans="1:13" x14ac:dyDescent="0.2">
      <c r="A67" s="14"/>
      <c r="B67" s="14"/>
      <c r="C67" s="6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3" x14ac:dyDescent="0.2">
      <c r="A68" s="14" t="s">
        <v>7</v>
      </c>
      <c r="B68" s="14"/>
      <c r="C68" s="6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1:13" ht="13.5" x14ac:dyDescent="0.2">
      <c r="A69" s="15"/>
      <c r="B69" s="14"/>
      <c r="C69" s="6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1:13" x14ac:dyDescent="0.2">
      <c r="A70" s="14"/>
      <c r="B70" s="7"/>
      <c r="C70" s="6"/>
      <c r="D70" s="7"/>
      <c r="E70" s="7"/>
      <c r="F70" s="7"/>
      <c r="G70" s="7"/>
      <c r="H70" s="7"/>
      <c r="I70" s="7"/>
      <c r="J70" s="7"/>
      <c r="K70" s="7"/>
      <c r="L70" s="7"/>
      <c r="M70" s="7"/>
    </row>
    <row r="71" spans="1:13" x14ac:dyDescent="0.2">
      <c r="A71" s="14"/>
      <c r="B71" s="7"/>
      <c r="C71" s="6"/>
      <c r="D71" s="7"/>
      <c r="E71" s="7"/>
      <c r="F71" s="7"/>
      <c r="G71" s="7"/>
      <c r="H71" s="7"/>
      <c r="I71" s="7"/>
      <c r="J71" s="7"/>
      <c r="K71" s="7"/>
      <c r="L71" s="7"/>
      <c r="M71" s="7"/>
    </row>
    <row r="72" spans="1:13" x14ac:dyDescent="0.2">
      <c r="A72" s="14"/>
      <c r="B72" s="7"/>
      <c r="C72" s="6"/>
      <c r="D72" s="7"/>
      <c r="E72" s="7"/>
      <c r="F72" s="7"/>
      <c r="G72" s="7"/>
      <c r="H72" s="7"/>
      <c r="I72" s="7"/>
      <c r="J72" s="7"/>
      <c r="K72" s="7"/>
      <c r="L72" s="7"/>
      <c r="M72" s="7"/>
    </row>
    <row r="73" spans="1:13" x14ac:dyDescent="0.2">
      <c r="A73" s="14"/>
      <c r="B73" s="7"/>
      <c r="C73" s="6"/>
      <c r="D73" s="7"/>
      <c r="E73" s="7"/>
      <c r="F73" s="7"/>
      <c r="G73" s="7"/>
      <c r="H73" s="7"/>
      <c r="I73" s="7"/>
      <c r="J73" s="7"/>
      <c r="K73" s="7"/>
      <c r="L73" s="7"/>
      <c r="M73" s="7"/>
    </row>
    <row r="74" spans="1:13" x14ac:dyDescent="0.2">
      <c r="A74" s="14"/>
      <c r="B74" s="7"/>
      <c r="C74" s="6"/>
      <c r="D74" s="7"/>
      <c r="E74" s="7"/>
      <c r="F74" s="7"/>
      <c r="G74" s="7"/>
      <c r="H74" s="7"/>
      <c r="I74" s="7"/>
      <c r="J74" s="7"/>
      <c r="K74" s="7"/>
      <c r="L74" s="7"/>
      <c r="M74" s="7"/>
    </row>
    <row r="75" spans="1:13" x14ac:dyDescent="0.2">
      <c r="A75" s="14"/>
      <c r="B75" s="7"/>
      <c r="C75" s="6"/>
      <c r="D75" s="7"/>
      <c r="E75" s="7"/>
      <c r="F75" s="7"/>
      <c r="G75" s="7"/>
      <c r="H75" s="7"/>
      <c r="I75" s="7"/>
      <c r="J75" s="7"/>
      <c r="K75" s="7"/>
      <c r="L75" s="7"/>
      <c r="M75" s="7"/>
    </row>
    <row r="76" spans="1:13" x14ac:dyDescent="0.2">
      <c r="A76" s="14"/>
      <c r="B76" s="7"/>
      <c r="C76" s="6"/>
      <c r="D76" s="7"/>
      <c r="E76" s="7"/>
      <c r="F76" s="7"/>
      <c r="G76" s="7"/>
      <c r="H76" s="7"/>
      <c r="I76" s="7"/>
      <c r="J76" s="7"/>
      <c r="K76" s="7"/>
      <c r="L76" s="7"/>
      <c r="M76" s="7"/>
    </row>
    <row r="77" spans="1:13" x14ac:dyDescent="0.2">
      <c r="A77" s="14"/>
      <c r="B77" s="7"/>
      <c r="C77" s="6"/>
      <c r="D77" s="7"/>
      <c r="E77" s="7"/>
      <c r="F77" s="7"/>
      <c r="G77" s="7"/>
      <c r="H77" s="7"/>
      <c r="I77" s="7"/>
      <c r="J77" s="7"/>
      <c r="K77" s="7"/>
      <c r="L77" s="7"/>
      <c r="M77" s="7"/>
    </row>
    <row r="78" spans="1:13" x14ac:dyDescent="0.2">
      <c r="A78" s="14"/>
      <c r="B78" s="7"/>
      <c r="C78" s="6"/>
      <c r="D78" s="7"/>
      <c r="E78" s="7"/>
      <c r="F78" s="7"/>
      <c r="G78" s="7"/>
      <c r="H78" s="7"/>
      <c r="I78" s="7"/>
      <c r="J78" s="7"/>
      <c r="K78" s="7"/>
      <c r="L78" s="7"/>
      <c r="M78" s="7"/>
    </row>
    <row r="79" spans="1:13" x14ac:dyDescent="0.2">
      <c r="A79" s="14"/>
      <c r="B79" s="7"/>
      <c r="C79" s="6"/>
      <c r="D79" s="7"/>
      <c r="E79" s="7"/>
      <c r="F79" s="7"/>
      <c r="G79" s="7"/>
      <c r="H79" s="7"/>
      <c r="I79" s="7"/>
      <c r="J79" s="7"/>
      <c r="K79" s="7"/>
      <c r="L79" s="7"/>
      <c r="M79" s="7"/>
    </row>
    <row r="80" spans="1:13" x14ac:dyDescent="0.2">
      <c r="A80" s="14"/>
      <c r="B80" s="7"/>
      <c r="C80" s="6"/>
      <c r="D80" s="7"/>
      <c r="E80" s="7"/>
      <c r="F80" s="7"/>
      <c r="G80" s="7"/>
      <c r="H80" s="7"/>
      <c r="I80" s="7"/>
      <c r="J80" s="7"/>
      <c r="K80" s="7"/>
      <c r="L80" s="7"/>
      <c r="M80" s="7"/>
    </row>
    <row r="81" spans="1:13" x14ac:dyDescent="0.2">
      <c r="A81" s="14"/>
      <c r="B81" s="7"/>
      <c r="C81" s="6"/>
      <c r="D81" s="7"/>
      <c r="E81" s="7"/>
      <c r="F81" s="7"/>
      <c r="G81" s="7"/>
      <c r="H81" s="7"/>
      <c r="I81" s="7"/>
      <c r="J81" s="7"/>
      <c r="K81" s="7"/>
      <c r="L81" s="7"/>
      <c r="M81" s="7"/>
    </row>
    <row r="82" spans="1:13" x14ac:dyDescent="0.2">
      <c r="A82" s="14"/>
      <c r="B82" s="7"/>
      <c r="C82" s="6"/>
      <c r="D82" s="7"/>
      <c r="E82" s="7"/>
      <c r="F82" s="7"/>
      <c r="G82" s="7"/>
      <c r="H82" s="7"/>
      <c r="I82" s="7"/>
      <c r="J82" s="7"/>
      <c r="K82" s="7"/>
      <c r="L82" s="7"/>
      <c r="M82" s="7"/>
    </row>
    <row r="83" spans="1:13" x14ac:dyDescent="0.2">
      <c r="A83" s="16"/>
      <c r="B83" s="7"/>
      <c r="C83" s="6"/>
      <c r="D83" s="7"/>
      <c r="E83" s="7"/>
      <c r="F83" s="7"/>
      <c r="G83" s="7"/>
      <c r="H83" s="7"/>
      <c r="I83" s="7"/>
      <c r="J83" s="7"/>
      <c r="K83" s="7"/>
      <c r="L83" s="7"/>
      <c r="M83" s="7"/>
    </row>
    <row r="84" spans="1:13" x14ac:dyDescent="0.2">
      <c r="A84" s="16"/>
      <c r="B84" s="7"/>
      <c r="C84" s="6"/>
      <c r="D84" s="7"/>
      <c r="E84" s="7"/>
      <c r="F84" s="7"/>
      <c r="G84" s="7"/>
      <c r="H84" s="7"/>
      <c r="I84" s="7"/>
      <c r="J84" s="7"/>
      <c r="K84" s="7"/>
      <c r="L84" s="7"/>
      <c r="M84" s="7"/>
    </row>
    <row r="85" spans="1:13" x14ac:dyDescent="0.2">
      <c r="A85" s="16"/>
      <c r="B85" s="7"/>
      <c r="C85" s="6"/>
      <c r="D85" s="7"/>
      <c r="E85" s="7"/>
      <c r="F85" s="7"/>
      <c r="G85" s="7"/>
      <c r="H85" s="7"/>
      <c r="I85" s="7"/>
      <c r="J85" s="7"/>
      <c r="K85" s="7"/>
      <c r="L85" s="7"/>
      <c r="M85" s="7"/>
    </row>
    <row r="86" spans="1:13" x14ac:dyDescent="0.2">
      <c r="A86" s="16"/>
      <c r="B86" s="7"/>
      <c r="C86" s="6"/>
      <c r="D86" s="7"/>
      <c r="E86" s="7"/>
      <c r="F86" s="7"/>
      <c r="G86" s="7"/>
      <c r="H86" s="7"/>
      <c r="I86" s="7"/>
      <c r="J86" s="7"/>
      <c r="K86" s="7"/>
      <c r="L86" s="7"/>
      <c r="M86" s="7"/>
    </row>
    <row r="87" spans="1:13" x14ac:dyDescent="0.2">
      <c r="A87" s="16"/>
      <c r="B87" s="7"/>
      <c r="C87" s="6"/>
      <c r="D87" s="7"/>
      <c r="E87" s="7"/>
      <c r="F87" s="7"/>
      <c r="G87" s="7"/>
      <c r="H87" s="7"/>
      <c r="I87" s="7"/>
      <c r="J87" s="7"/>
      <c r="K87" s="7"/>
      <c r="L87" s="7"/>
      <c r="M87" s="7"/>
    </row>
    <row r="88" spans="1:13" x14ac:dyDescent="0.2">
      <c r="A88" s="2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">
      <c r="A89" s="2"/>
    </row>
    <row r="90" spans="1:13" x14ac:dyDescent="0.2">
      <c r="A90" s="2"/>
    </row>
    <row r="91" spans="1:13" x14ac:dyDescent="0.2">
      <c r="A91" s="2"/>
    </row>
    <row r="92" spans="1:13" x14ac:dyDescent="0.2">
      <c r="A92" s="2"/>
    </row>
    <row r="93" spans="1:13" x14ac:dyDescent="0.2">
      <c r="A93" s="2"/>
    </row>
    <row r="94" spans="1:13" x14ac:dyDescent="0.2">
      <c r="A94" s="2"/>
    </row>
    <row r="95" spans="1:13" x14ac:dyDescent="0.2">
      <c r="A95" s="2"/>
    </row>
    <row r="96" spans="1:13" x14ac:dyDescent="0.2">
      <c r="A96" s="2"/>
    </row>
    <row r="97" spans="1:1" x14ac:dyDescent="0.2">
      <c r="A97" s="2"/>
    </row>
    <row r="98" spans="1:1" x14ac:dyDescent="0.2">
      <c r="A98" s="2"/>
    </row>
    <row r="99" spans="1:1" x14ac:dyDescent="0.2">
      <c r="A99" s="2"/>
    </row>
    <row r="100" spans="1:1" x14ac:dyDescent="0.2">
      <c r="A100" s="2"/>
    </row>
    <row r="101" spans="1:1" x14ac:dyDescent="0.2">
      <c r="A101" s="2"/>
    </row>
    <row r="102" spans="1:1" x14ac:dyDescent="0.2">
      <c r="A102" s="2"/>
    </row>
    <row r="103" spans="1:1" x14ac:dyDescent="0.2">
      <c r="A103" s="2"/>
    </row>
    <row r="104" spans="1:1" x14ac:dyDescent="0.2">
      <c r="A104" s="2"/>
    </row>
    <row r="105" spans="1:1" x14ac:dyDescent="0.2">
      <c r="A105" s="2"/>
    </row>
    <row r="106" spans="1:1" x14ac:dyDescent="0.2">
      <c r="A106" s="2"/>
    </row>
    <row r="107" spans="1:1" x14ac:dyDescent="0.2">
      <c r="A107" s="2"/>
    </row>
    <row r="108" spans="1:1" x14ac:dyDescent="0.2">
      <c r="A108" s="2"/>
    </row>
    <row r="109" spans="1:1" x14ac:dyDescent="0.2">
      <c r="A109" s="2"/>
    </row>
    <row r="110" spans="1:1" x14ac:dyDescent="0.2">
      <c r="A110" s="2"/>
    </row>
    <row r="111" spans="1:1" x14ac:dyDescent="0.2">
      <c r="A111" s="2"/>
    </row>
    <row r="112" spans="1:1" x14ac:dyDescent="0.2">
      <c r="A112" s="2"/>
    </row>
    <row r="113" spans="1:1" x14ac:dyDescent="0.2">
      <c r="A113" s="2"/>
    </row>
    <row r="114" spans="1:1" x14ac:dyDescent="0.2">
      <c r="A114" s="2"/>
    </row>
    <row r="115" spans="1:1" x14ac:dyDescent="0.2">
      <c r="A115" s="2"/>
    </row>
    <row r="116" spans="1:1" x14ac:dyDescent="0.2">
      <c r="A116" s="2"/>
    </row>
    <row r="117" spans="1:1" x14ac:dyDescent="0.2">
      <c r="A117" s="2"/>
    </row>
    <row r="118" spans="1:1" x14ac:dyDescent="0.2">
      <c r="A118" s="2"/>
    </row>
    <row r="119" spans="1:1" x14ac:dyDescent="0.2">
      <c r="A119" s="2"/>
    </row>
    <row r="120" spans="1:1" x14ac:dyDescent="0.2">
      <c r="A120" s="2"/>
    </row>
    <row r="121" spans="1:1" x14ac:dyDescent="0.2">
      <c r="A121" s="2"/>
    </row>
    <row r="122" spans="1:1" x14ac:dyDescent="0.2">
      <c r="A122" s="2"/>
    </row>
    <row r="123" spans="1:1" x14ac:dyDescent="0.2">
      <c r="A123" s="2"/>
    </row>
    <row r="124" spans="1:1" x14ac:dyDescent="0.2">
      <c r="A124" s="2"/>
    </row>
    <row r="125" spans="1:1" x14ac:dyDescent="0.2">
      <c r="A125" s="2"/>
    </row>
    <row r="126" spans="1:1" x14ac:dyDescent="0.2">
      <c r="A126" s="2"/>
    </row>
    <row r="127" spans="1:1" x14ac:dyDescent="0.2">
      <c r="A127" s="2"/>
    </row>
    <row r="128" spans="1:1" x14ac:dyDescent="0.2">
      <c r="A128" s="2"/>
    </row>
    <row r="129" spans="1:1" x14ac:dyDescent="0.2">
      <c r="A129" s="2"/>
    </row>
    <row r="130" spans="1:1" x14ac:dyDescent="0.2">
      <c r="A130" s="2"/>
    </row>
    <row r="131" spans="1:1" x14ac:dyDescent="0.2">
      <c r="A131" s="2"/>
    </row>
    <row r="132" spans="1:1" x14ac:dyDescent="0.2">
      <c r="A132" s="2"/>
    </row>
    <row r="133" spans="1:1" x14ac:dyDescent="0.2">
      <c r="A133" s="2"/>
    </row>
    <row r="134" spans="1:1" x14ac:dyDescent="0.2">
      <c r="A134" s="2"/>
    </row>
    <row r="135" spans="1:1" x14ac:dyDescent="0.2">
      <c r="A135" s="2"/>
    </row>
    <row r="136" spans="1:1" x14ac:dyDescent="0.2">
      <c r="A136" s="2"/>
    </row>
    <row r="137" spans="1:1" x14ac:dyDescent="0.2">
      <c r="A137" s="2"/>
    </row>
    <row r="138" spans="1:1" x14ac:dyDescent="0.2">
      <c r="A138" s="2"/>
    </row>
    <row r="139" spans="1:1" x14ac:dyDescent="0.2">
      <c r="A139" s="2"/>
    </row>
    <row r="140" spans="1:1" x14ac:dyDescent="0.2">
      <c r="A140" s="2"/>
    </row>
    <row r="141" spans="1:1" x14ac:dyDescent="0.2">
      <c r="A141" s="2"/>
    </row>
    <row r="142" spans="1:1" x14ac:dyDescent="0.2">
      <c r="A142" s="2"/>
    </row>
    <row r="143" spans="1:1" x14ac:dyDescent="0.2">
      <c r="A143" s="2"/>
    </row>
    <row r="144" spans="1:1" x14ac:dyDescent="0.2">
      <c r="A144" s="2"/>
    </row>
    <row r="145" spans="1:1" x14ac:dyDescent="0.2">
      <c r="A145" s="2"/>
    </row>
    <row r="146" spans="1:1" x14ac:dyDescent="0.2">
      <c r="A146" s="2"/>
    </row>
    <row r="147" spans="1:1" x14ac:dyDescent="0.2">
      <c r="A147" s="2"/>
    </row>
    <row r="148" spans="1:1" x14ac:dyDescent="0.2">
      <c r="A148" s="2"/>
    </row>
    <row r="149" spans="1:1" x14ac:dyDescent="0.2">
      <c r="A149" s="2"/>
    </row>
    <row r="150" spans="1:1" x14ac:dyDescent="0.2">
      <c r="A150" s="2"/>
    </row>
    <row r="151" spans="1:1" x14ac:dyDescent="0.2">
      <c r="A151" s="2"/>
    </row>
  </sheetData>
  <sheetProtection password="829D" sheet="1" objects="1" scenarios="1" formatCells="0" formatColumns="0" formatRows="0" autoFilter="0"/>
  <autoFilter ref="A14:A66" xr:uid="{00000000-0009-0000-0000-000000000000}"/>
  <mergeCells count="8">
    <mergeCell ref="B13:C13"/>
    <mergeCell ref="B66:E66"/>
    <mergeCell ref="B6:C6"/>
    <mergeCell ref="B7:C7"/>
    <mergeCell ref="B8:C8"/>
    <mergeCell ref="B9:C9"/>
    <mergeCell ref="B11:C11"/>
    <mergeCell ref="B12:C12"/>
  </mergeCells>
  <pageMargins left="0.70866141732283472" right="0.70866141732283472" top="0.78740157480314965" bottom="0.78740157480314965" header="0.31496062992125984" footer="0.31496062992125984"/>
  <pageSetup paperSize="9" scale="65" orientation="portrait" r:id="rId1"/>
  <headerFooter>
    <oddFooter>&amp;LAnlage 2b&amp;RDE-UZ 198 Ausgabe Januar 2019</oddFoot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9"/>
  <sheetViews>
    <sheetView view="pageLayout" topLeftCell="A52" zoomScaleNormal="100" workbookViewId="0">
      <selection activeCell="A64" sqref="A64"/>
    </sheetView>
  </sheetViews>
  <sheetFormatPr baseColWidth="10" defaultRowHeight="12.75" x14ac:dyDescent="0.2"/>
  <cols>
    <col min="1" max="1" width="28.42578125" style="1" customWidth="1"/>
    <col min="2" max="2" width="12.42578125" style="1" customWidth="1"/>
  </cols>
  <sheetData>
    <row r="1" spans="1:13" x14ac:dyDescent="0.2">
      <c r="A1" s="6"/>
      <c r="B1" s="7"/>
      <c r="C1" s="6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5.75" x14ac:dyDescent="0.25">
      <c r="A2" s="8" t="s">
        <v>19</v>
      </c>
      <c r="B2" s="7"/>
      <c r="C2" s="6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8" x14ac:dyDescent="0.25">
      <c r="A3" s="9"/>
      <c r="B3" s="7"/>
      <c r="C3" s="6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5.75" x14ac:dyDescent="0.25">
      <c r="A4" s="10" t="s">
        <v>4</v>
      </c>
      <c r="B4" s="7"/>
      <c r="C4" s="6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x14ac:dyDescent="0.2">
      <c r="A5" s="11"/>
      <c r="B5" s="7"/>
      <c r="C5" s="6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x14ac:dyDescent="0.2">
      <c r="A6" s="22" t="s">
        <v>0</v>
      </c>
      <c r="B6" s="42">
        <f>Komponenten!B6</f>
        <v>0</v>
      </c>
      <c r="C6" s="43"/>
      <c r="D6" s="43"/>
      <c r="E6" s="44"/>
      <c r="F6" s="7"/>
      <c r="G6" s="7"/>
      <c r="H6" s="7"/>
      <c r="I6" s="7"/>
      <c r="J6" s="7"/>
      <c r="K6" s="7"/>
      <c r="L6" s="7"/>
      <c r="M6" s="7"/>
    </row>
    <row r="7" spans="1:13" x14ac:dyDescent="0.2">
      <c r="A7" s="22" t="s">
        <v>1</v>
      </c>
      <c r="B7" s="42">
        <f>Komponenten!B7</f>
        <v>0</v>
      </c>
      <c r="C7" s="43"/>
      <c r="D7" s="43"/>
      <c r="E7" s="44"/>
      <c r="F7" s="7"/>
      <c r="G7" s="7"/>
      <c r="H7" s="7"/>
      <c r="I7" s="7"/>
      <c r="J7" s="7"/>
      <c r="K7" s="7"/>
      <c r="L7" s="7"/>
      <c r="M7" s="7"/>
    </row>
    <row r="8" spans="1:13" x14ac:dyDescent="0.2">
      <c r="A8" s="22" t="s">
        <v>2</v>
      </c>
      <c r="B8" s="45">
        <f>Komponenten!B8</f>
        <v>0</v>
      </c>
      <c r="C8" s="46"/>
      <c r="D8" s="46"/>
      <c r="E8" s="47"/>
      <c r="F8" s="7"/>
      <c r="G8" s="7"/>
      <c r="H8" s="7"/>
      <c r="I8" s="7"/>
      <c r="J8" s="7"/>
      <c r="K8" s="7"/>
      <c r="L8" s="7"/>
      <c r="M8" s="7"/>
    </row>
    <row r="9" spans="1:13" ht="14.25" x14ac:dyDescent="0.2">
      <c r="A9" s="22" t="s">
        <v>14</v>
      </c>
      <c r="B9" s="42">
        <f>Komponenten!B9</f>
        <v>0</v>
      </c>
      <c r="C9" s="43"/>
      <c r="D9" s="43"/>
      <c r="E9" s="44"/>
      <c r="F9" s="7"/>
      <c r="G9" s="7"/>
      <c r="H9" s="7"/>
      <c r="I9" s="7"/>
      <c r="J9" s="7"/>
      <c r="K9" s="7"/>
      <c r="L9" s="7"/>
      <c r="M9" s="7"/>
    </row>
    <row r="10" spans="1:13" x14ac:dyDescent="0.2">
      <c r="A10" s="6"/>
      <c r="B10" s="7"/>
      <c r="C10" s="6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 ht="51" x14ac:dyDescent="0.2">
      <c r="A11" s="31" t="str">
        <f>Komponenten!A14</f>
        <v>Farbpasten (Bezeichnung oder Handelsname)</v>
      </c>
      <c r="B11" s="24" t="str">
        <f>Komponenten!C14</f>
        <v>Maximaler 
Gehalt Farbpaste
(in % w/w)</v>
      </c>
      <c r="C11" s="24" t="s">
        <v>15</v>
      </c>
      <c r="D11" s="24" t="s">
        <v>16</v>
      </c>
      <c r="E11" s="24" t="s">
        <v>17</v>
      </c>
      <c r="F11" s="7"/>
      <c r="G11" s="7"/>
      <c r="H11" s="7"/>
      <c r="I11" s="7"/>
      <c r="J11" s="7"/>
      <c r="K11" s="7"/>
      <c r="L11" s="7"/>
      <c r="M11" s="7"/>
    </row>
    <row r="12" spans="1:13" x14ac:dyDescent="0.2">
      <c r="A12" s="18" t="str">
        <f>IF(Komponenten!A15="","",Komponenten!A15)</f>
        <v/>
      </c>
      <c r="B12" s="18" t="str">
        <f>IF(Komponenten!C15="","",Komponenten!C15)</f>
        <v/>
      </c>
      <c r="C12" s="19" t="str">
        <f>IF(Komponenten!A15="","",(100-Komponenten!C15)/100*Komponenten!$D$11+Komponenten!C15/100*Komponenten!D15)</f>
        <v/>
      </c>
      <c r="D12" s="19" t="str">
        <f>IF(OR(Komponenten!A15="",Komponenten!$B$12=""),"",(100-Komponenten!C15)/100*Komponenten!$D$12+Komponenten!C15/100*Komponenten!D15)</f>
        <v/>
      </c>
      <c r="E12" s="19" t="str">
        <f>IF(OR(Komponenten!A15="",Komponenten!$B$13=""),"",(100-Komponenten!C15)/100*Komponenten!$D$13+Komponenten!C15/100*Komponenten!D15)</f>
        <v/>
      </c>
      <c r="F12" s="7"/>
      <c r="G12" s="7"/>
      <c r="H12" s="7"/>
      <c r="I12" s="7"/>
      <c r="J12" s="7"/>
      <c r="K12" s="7"/>
      <c r="L12" s="7"/>
      <c r="M12" s="7"/>
    </row>
    <row r="13" spans="1:13" x14ac:dyDescent="0.2">
      <c r="A13" s="18" t="str">
        <f>IF(Komponenten!A16="","",Komponenten!A16)</f>
        <v/>
      </c>
      <c r="B13" s="18" t="str">
        <f>IF(Komponenten!C16="","",Komponenten!C16)</f>
        <v/>
      </c>
      <c r="C13" s="19" t="str">
        <f>IF(Komponenten!A16="","",(100-Komponenten!C16)/100*Komponenten!$D$11+Komponenten!C16/100*Komponenten!D16)</f>
        <v/>
      </c>
      <c r="D13" s="19" t="str">
        <f>IF(OR(Komponenten!A16="",Komponenten!$B$12=""),"",(100-Komponenten!C16)/100*Komponenten!$D$12+Komponenten!C16/100*Komponenten!D16)</f>
        <v/>
      </c>
      <c r="E13" s="19" t="str">
        <f>IF(OR(Komponenten!A16="",Komponenten!$B$13=""),"",(100-Komponenten!C16)/100*Komponenten!$D$13+Komponenten!C16/100*Komponenten!D16)</f>
        <v/>
      </c>
      <c r="F13" s="7"/>
      <c r="G13" s="7"/>
      <c r="H13" s="7"/>
      <c r="I13" s="7"/>
      <c r="J13" s="7"/>
      <c r="K13" s="7"/>
      <c r="L13" s="7"/>
      <c r="M13" s="7"/>
    </row>
    <row r="14" spans="1:13" x14ac:dyDescent="0.2">
      <c r="A14" s="18" t="str">
        <f>IF(Komponenten!A17="","",Komponenten!A17)</f>
        <v/>
      </c>
      <c r="B14" s="18" t="str">
        <f>IF(Komponenten!C17="","",Komponenten!C17)</f>
        <v/>
      </c>
      <c r="C14" s="19" t="str">
        <f>IF(Komponenten!A17="","",(100-Komponenten!C17)/100*Komponenten!$D$11+Komponenten!C17/100*Komponenten!D17)</f>
        <v/>
      </c>
      <c r="D14" s="19" t="str">
        <f>IF(OR(Komponenten!A17="",Komponenten!$B$12=""),"",(100-Komponenten!C17)/100*Komponenten!$D$12+Komponenten!C17/100*Komponenten!D17)</f>
        <v/>
      </c>
      <c r="E14" s="19" t="str">
        <f>IF(OR(Komponenten!A17="",Komponenten!$B$13=""),"",(100-Komponenten!C17)/100*Komponenten!$D$13+Komponenten!C17/100*Komponenten!D17)</f>
        <v/>
      </c>
      <c r="F14" s="7"/>
      <c r="G14" s="7"/>
      <c r="H14" s="7"/>
      <c r="I14" s="7"/>
      <c r="J14" s="7"/>
      <c r="K14" s="7"/>
      <c r="L14" s="7"/>
      <c r="M14" s="7"/>
    </row>
    <row r="15" spans="1:13" x14ac:dyDescent="0.2">
      <c r="A15" s="18" t="str">
        <f>IF(Komponenten!A18="","",Komponenten!A18)</f>
        <v/>
      </c>
      <c r="B15" s="18" t="str">
        <f>IF(Komponenten!C18="","",Komponenten!C18)</f>
        <v/>
      </c>
      <c r="C15" s="19" t="str">
        <f>IF(Komponenten!A18="","",(100-Komponenten!C18)/100*Komponenten!$D$11+Komponenten!C18/100*Komponenten!D18)</f>
        <v/>
      </c>
      <c r="D15" s="19" t="str">
        <f>IF(OR(Komponenten!A18="",Komponenten!$B$12=""),"",(100-Komponenten!C18)/100*Komponenten!$D$12+Komponenten!C18/100*Komponenten!D18)</f>
        <v/>
      </c>
      <c r="E15" s="19" t="str">
        <f>IF(OR(Komponenten!A18="",Komponenten!$B$13=""),"",(100-Komponenten!C18)/100*Komponenten!$D$13+Komponenten!C18/100*Komponenten!D18)</f>
        <v/>
      </c>
      <c r="F15" s="7"/>
      <c r="G15" s="7"/>
      <c r="H15" s="7"/>
      <c r="I15" s="7"/>
      <c r="J15" s="7"/>
      <c r="K15" s="7"/>
      <c r="L15" s="7"/>
      <c r="M15" s="7"/>
    </row>
    <row r="16" spans="1:13" x14ac:dyDescent="0.2">
      <c r="A16" s="18" t="str">
        <f>IF(Komponenten!A19="","",Komponenten!A19)</f>
        <v/>
      </c>
      <c r="B16" s="18" t="str">
        <f>IF(Komponenten!C19="","",Komponenten!C19)</f>
        <v/>
      </c>
      <c r="C16" s="19" t="str">
        <f>IF(Komponenten!A19="","",(100-Komponenten!C19)/100*Komponenten!$D$11+Komponenten!C19/100*Komponenten!D19)</f>
        <v/>
      </c>
      <c r="D16" s="19" t="str">
        <f>IF(OR(Komponenten!A19="",Komponenten!$B$12=""),"",(100-Komponenten!C19)/100*Komponenten!$D$12+Komponenten!C19/100*Komponenten!D19)</f>
        <v/>
      </c>
      <c r="E16" s="19" t="str">
        <f>IF(OR(Komponenten!A19="",Komponenten!$B$13=""),"",(100-Komponenten!C19)/100*Komponenten!$D$13+Komponenten!C19/100*Komponenten!D19)</f>
        <v/>
      </c>
      <c r="F16" s="7"/>
      <c r="G16" s="7"/>
      <c r="H16" s="7"/>
      <c r="I16" s="7"/>
      <c r="J16" s="7"/>
      <c r="K16" s="7"/>
      <c r="L16" s="7"/>
      <c r="M16" s="7"/>
    </row>
    <row r="17" spans="1:13" x14ac:dyDescent="0.2">
      <c r="A17" s="18" t="str">
        <f>IF(Komponenten!A20="","",Komponenten!A20)</f>
        <v/>
      </c>
      <c r="B17" s="18" t="str">
        <f>IF(Komponenten!C20="","",Komponenten!C20)</f>
        <v/>
      </c>
      <c r="C17" s="19" t="str">
        <f>IF(Komponenten!A20="","",(100-Komponenten!C20)/100*Komponenten!$D$11+Komponenten!C20/100*Komponenten!D20)</f>
        <v/>
      </c>
      <c r="D17" s="19" t="str">
        <f>IF(OR(Komponenten!A20="",Komponenten!$B$12=""),"",(100-Komponenten!C20)/100*Komponenten!$D$12+Komponenten!C20/100*Komponenten!D20)</f>
        <v/>
      </c>
      <c r="E17" s="19" t="str">
        <f>IF(OR(Komponenten!A20="",Komponenten!$B$13=""),"",(100-Komponenten!C20)/100*Komponenten!$D$13+Komponenten!C20/100*Komponenten!D20)</f>
        <v/>
      </c>
      <c r="F17" s="7"/>
      <c r="G17" s="7"/>
      <c r="H17" s="7"/>
      <c r="I17" s="7"/>
      <c r="J17" s="7"/>
      <c r="K17" s="7"/>
      <c r="L17" s="7"/>
      <c r="M17" s="7"/>
    </row>
    <row r="18" spans="1:13" x14ac:dyDescent="0.2">
      <c r="A18" s="18" t="str">
        <f>IF(Komponenten!A21="","",Komponenten!A21)</f>
        <v/>
      </c>
      <c r="B18" s="18" t="str">
        <f>IF(Komponenten!C21="","",Komponenten!C21)</f>
        <v/>
      </c>
      <c r="C18" s="19" t="str">
        <f>IF(Komponenten!A21="","",(100-Komponenten!C21)/100*Komponenten!$D$11+Komponenten!C21/100*Komponenten!D21)</f>
        <v/>
      </c>
      <c r="D18" s="19" t="str">
        <f>IF(OR(Komponenten!A21="",Komponenten!$B$12=""),"",(100-Komponenten!C21)/100*Komponenten!$D$12+Komponenten!C21/100*Komponenten!D21)</f>
        <v/>
      </c>
      <c r="E18" s="19" t="str">
        <f>IF(OR(Komponenten!A21="",Komponenten!$B$13=""),"",(100-Komponenten!C21)/100*Komponenten!$D$13+Komponenten!C21/100*Komponenten!D21)</f>
        <v/>
      </c>
      <c r="F18" s="7"/>
      <c r="G18" s="7"/>
      <c r="H18" s="7"/>
      <c r="I18" s="7"/>
      <c r="J18" s="7"/>
      <c r="K18" s="7"/>
      <c r="L18" s="7"/>
      <c r="M18" s="7"/>
    </row>
    <row r="19" spans="1:13" x14ac:dyDescent="0.2">
      <c r="A19" s="18" t="str">
        <f>IF(Komponenten!A22="","",Komponenten!A22)</f>
        <v/>
      </c>
      <c r="B19" s="18" t="str">
        <f>IF(Komponenten!C22="","",Komponenten!C22)</f>
        <v/>
      </c>
      <c r="C19" s="19" t="str">
        <f>IF(Komponenten!A22="","",(100-Komponenten!C22)/100*Komponenten!$D$11+Komponenten!C22/100*Komponenten!D22)</f>
        <v/>
      </c>
      <c r="D19" s="19" t="str">
        <f>IF(OR(Komponenten!A22="",Komponenten!$B$12=""),"",(100-Komponenten!C22)/100*Komponenten!$D$12+Komponenten!C22/100*Komponenten!D22)</f>
        <v/>
      </c>
      <c r="E19" s="19" t="str">
        <f>IF(OR(Komponenten!A22="",Komponenten!$B$13=""),"",(100-Komponenten!C22)/100*Komponenten!$D$13+Komponenten!C22/100*Komponenten!D22)</f>
        <v/>
      </c>
      <c r="F19" s="7"/>
      <c r="G19" s="7"/>
      <c r="H19" s="7"/>
      <c r="I19" s="7"/>
      <c r="J19" s="7"/>
      <c r="K19" s="7"/>
      <c r="L19" s="7"/>
      <c r="M19" s="7"/>
    </row>
    <row r="20" spans="1:13" x14ac:dyDescent="0.2">
      <c r="A20" s="18" t="str">
        <f>IF(Komponenten!A23="","",Komponenten!A23)</f>
        <v/>
      </c>
      <c r="B20" s="18" t="str">
        <f>IF(Komponenten!C23="","",Komponenten!C23)</f>
        <v/>
      </c>
      <c r="C20" s="19" t="str">
        <f>IF(Komponenten!A23="","",(100-Komponenten!C23)/100*Komponenten!$D$11+Komponenten!C23/100*Komponenten!D23)</f>
        <v/>
      </c>
      <c r="D20" s="19" t="str">
        <f>IF(OR(Komponenten!A23="",Komponenten!$B$12=""),"",(100-Komponenten!C23)/100*Komponenten!$D$12+Komponenten!C23/100*Komponenten!D23)</f>
        <v/>
      </c>
      <c r="E20" s="19" t="str">
        <f>IF(OR(Komponenten!A23="",Komponenten!$B$13=""),"",(100-Komponenten!C23)/100*Komponenten!$D$13+Komponenten!C23/100*Komponenten!D23)</f>
        <v/>
      </c>
      <c r="F20" s="7"/>
      <c r="G20" s="7"/>
      <c r="H20" s="7"/>
      <c r="I20" s="7"/>
      <c r="J20" s="7"/>
      <c r="K20" s="7"/>
      <c r="L20" s="7"/>
      <c r="M20" s="7"/>
    </row>
    <row r="21" spans="1:13" x14ac:dyDescent="0.2">
      <c r="A21" s="18" t="str">
        <f>IF(Komponenten!A24="","",Komponenten!A24)</f>
        <v/>
      </c>
      <c r="B21" s="18" t="str">
        <f>IF(Komponenten!C24="","",Komponenten!C24)</f>
        <v/>
      </c>
      <c r="C21" s="19" t="str">
        <f>IF(Komponenten!A24="","",(100-Komponenten!C24)/100*Komponenten!$D$11+Komponenten!C24/100*Komponenten!D24)</f>
        <v/>
      </c>
      <c r="D21" s="19" t="str">
        <f>IF(OR(Komponenten!A24="",Komponenten!$B$12=""),"",(100-Komponenten!C24)/100*Komponenten!$D$12+Komponenten!C24/100*Komponenten!D24)</f>
        <v/>
      </c>
      <c r="E21" s="19" t="str">
        <f>IF(OR(Komponenten!A24="",Komponenten!$B$13=""),"",(100-Komponenten!C24)/100*Komponenten!$D$13+Komponenten!C24/100*Komponenten!D24)</f>
        <v/>
      </c>
      <c r="F21" s="7"/>
      <c r="G21" s="7"/>
      <c r="H21" s="7"/>
      <c r="I21" s="7"/>
      <c r="J21" s="7"/>
      <c r="K21" s="7"/>
      <c r="L21" s="7"/>
      <c r="M21" s="7"/>
    </row>
    <row r="22" spans="1:13" x14ac:dyDescent="0.2">
      <c r="A22" s="18" t="str">
        <f>IF(Komponenten!A25="","",Komponenten!A25)</f>
        <v/>
      </c>
      <c r="B22" s="18" t="str">
        <f>IF(Komponenten!C25="","",Komponenten!C25)</f>
        <v/>
      </c>
      <c r="C22" s="19" t="str">
        <f>IF(Komponenten!A25="","",(100-Komponenten!C25)/100*Komponenten!$D$11+Komponenten!C25/100*Komponenten!D25)</f>
        <v/>
      </c>
      <c r="D22" s="19" t="str">
        <f>IF(OR(Komponenten!A25="",Komponenten!$B$12=""),"",(100-Komponenten!C25)/100*Komponenten!$D$12+Komponenten!C25/100*Komponenten!D25)</f>
        <v/>
      </c>
      <c r="E22" s="19" t="str">
        <f>IF(OR(Komponenten!A25="",Komponenten!$B$13=""),"",(100-Komponenten!C25)/100*Komponenten!$D$13+Komponenten!C25/100*Komponenten!D25)</f>
        <v/>
      </c>
      <c r="F22" s="7"/>
      <c r="G22" s="7"/>
      <c r="H22" s="7"/>
      <c r="I22" s="7"/>
      <c r="J22" s="7"/>
      <c r="K22" s="7"/>
      <c r="L22" s="7"/>
      <c r="M22" s="7"/>
    </row>
    <row r="23" spans="1:13" x14ac:dyDescent="0.2">
      <c r="A23" s="18" t="str">
        <f>IF(Komponenten!A26="","",Komponenten!A26)</f>
        <v/>
      </c>
      <c r="B23" s="18" t="str">
        <f>IF(Komponenten!C26="","",Komponenten!C26)</f>
        <v/>
      </c>
      <c r="C23" s="19" t="str">
        <f>IF(Komponenten!A26="","",(100-Komponenten!C26)/100*Komponenten!$D$11+Komponenten!C26/100*Komponenten!D26)</f>
        <v/>
      </c>
      <c r="D23" s="19" t="str">
        <f>IF(OR(Komponenten!A26="",Komponenten!$B$12=""),"",(100-Komponenten!C26)/100*Komponenten!$D$12+Komponenten!C26/100*Komponenten!D26)</f>
        <v/>
      </c>
      <c r="E23" s="19" t="str">
        <f>IF(OR(Komponenten!A26="",Komponenten!$B$13=""),"",(100-Komponenten!C26)/100*Komponenten!$D$13+Komponenten!C26/100*Komponenten!D26)</f>
        <v/>
      </c>
      <c r="F23" s="7"/>
      <c r="G23" s="7"/>
      <c r="H23" s="7"/>
      <c r="I23" s="7"/>
      <c r="J23" s="7"/>
      <c r="K23" s="7"/>
      <c r="L23" s="7"/>
      <c r="M23" s="7"/>
    </row>
    <row r="24" spans="1:13" x14ac:dyDescent="0.2">
      <c r="A24" s="18" t="str">
        <f>IF(Komponenten!A27="","",Komponenten!A27)</f>
        <v/>
      </c>
      <c r="B24" s="18" t="str">
        <f>IF(Komponenten!C27="","",Komponenten!C27)</f>
        <v/>
      </c>
      <c r="C24" s="19" t="str">
        <f>IF(Komponenten!A27="","",(100-Komponenten!C27)/100*Komponenten!$D$11+Komponenten!C27/100*Komponenten!D27)</f>
        <v/>
      </c>
      <c r="D24" s="19" t="str">
        <f>IF(OR(Komponenten!A27="",Komponenten!$B$12=""),"",(100-Komponenten!C27)/100*Komponenten!$D$12+Komponenten!C27/100*Komponenten!D27)</f>
        <v/>
      </c>
      <c r="E24" s="19" t="str">
        <f>IF(OR(Komponenten!A27="",Komponenten!$B$13=""),"",(100-Komponenten!C27)/100*Komponenten!$D$13+Komponenten!C27/100*Komponenten!D27)</f>
        <v/>
      </c>
      <c r="F24" s="7"/>
      <c r="G24" s="7"/>
      <c r="H24" s="7"/>
      <c r="I24" s="7"/>
      <c r="J24" s="7"/>
      <c r="K24" s="7"/>
      <c r="L24" s="7"/>
      <c r="M24" s="7"/>
    </row>
    <row r="25" spans="1:13" x14ac:dyDescent="0.2">
      <c r="A25" s="18" t="str">
        <f>IF(Komponenten!A28="","",Komponenten!A28)</f>
        <v/>
      </c>
      <c r="B25" s="18" t="str">
        <f>IF(Komponenten!C28="","",Komponenten!C28)</f>
        <v/>
      </c>
      <c r="C25" s="19" t="str">
        <f>IF(Komponenten!A28="","",(100-Komponenten!C28)/100*Komponenten!$D$11+Komponenten!C28/100*Komponenten!D28)</f>
        <v/>
      </c>
      <c r="D25" s="19" t="str">
        <f>IF(OR(Komponenten!A28="",Komponenten!$B$12=""),"",(100-Komponenten!C28)/100*Komponenten!$D$12+Komponenten!C28/100*Komponenten!D28)</f>
        <v/>
      </c>
      <c r="E25" s="19" t="str">
        <f>IF(OR(Komponenten!A28="",Komponenten!$B$13=""),"",(100-Komponenten!C28)/100*Komponenten!$D$13+Komponenten!C28/100*Komponenten!D28)</f>
        <v/>
      </c>
      <c r="F25" s="7"/>
      <c r="G25" s="7"/>
      <c r="H25" s="7"/>
      <c r="I25" s="7"/>
      <c r="J25" s="7"/>
      <c r="K25" s="7"/>
      <c r="L25" s="7"/>
      <c r="M25" s="7"/>
    </row>
    <row r="26" spans="1:13" x14ac:dyDescent="0.2">
      <c r="A26" s="18" t="str">
        <f>IF(Komponenten!A29="","",Komponenten!A29)</f>
        <v/>
      </c>
      <c r="B26" s="18" t="str">
        <f>IF(Komponenten!C29="","",Komponenten!C29)</f>
        <v/>
      </c>
      <c r="C26" s="19" t="str">
        <f>IF(Komponenten!A29="","",(100-Komponenten!C29)/100*Komponenten!$D$11+Komponenten!C29/100*Komponenten!D29)</f>
        <v/>
      </c>
      <c r="D26" s="19" t="str">
        <f>IF(OR(Komponenten!A29="",Komponenten!$B$12=""),"",(100-Komponenten!C29)/100*Komponenten!$D$12+Komponenten!C29/100*Komponenten!D29)</f>
        <v/>
      </c>
      <c r="E26" s="19" t="str">
        <f>IF(OR(Komponenten!A29="",Komponenten!$B$13=""),"",(100-Komponenten!C29)/100*Komponenten!$D$13+Komponenten!C29/100*Komponenten!D29)</f>
        <v/>
      </c>
      <c r="F26" s="7"/>
      <c r="G26" s="7"/>
      <c r="H26" s="7"/>
      <c r="I26" s="7"/>
      <c r="J26" s="7"/>
      <c r="K26" s="7"/>
      <c r="L26" s="7"/>
      <c r="M26" s="7"/>
    </row>
    <row r="27" spans="1:13" x14ac:dyDescent="0.2">
      <c r="A27" s="18" t="str">
        <f>IF(Komponenten!A30="","",Komponenten!A30)</f>
        <v/>
      </c>
      <c r="B27" s="18" t="str">
        <f>IF(Komponenten!C30="","",Komponenten!C30)</f>
        <v/>
      </c>
      <c r="C27" s="19" t="str">
        <f>IF(Komponenten!A30="","",(100-Komponenten!C30)/100*Komponenten!$D$11+Komponenten!C30/100*Komponenten!D30)</f>
        <v/>
      </c>
      <c r="D27" s="19" t="str">
        <f>IF(OR(Komponenten!A30="",Komponenten!$B$12=""),"",(100-Komponenten!C30)/100*Komponenten!$D$12+Komponenten!C30/100*Komponenten!D30)</f>
        <v/>
      </c>
      <c r="E27" s="19" t="str">
        <f>IF(OR(Komponenten!A30="",Komponenten!$B$13=""),"",(100-Komponenten!C30)/100*Komponenten!$D$13+Komponenten!C30/100*Komponenten!D30)</f>
        <v/>
      </c>
      <c r="F27" s="7"/>
      <c r="G27" s="7"/>
      <c r="H27" s="7"/>
      <c r="I27" s="7"/>
      <c r="J27" s="7"/>
      <c r="K27" s="7"/>
      <c r="L27" s="7"/>
      <c r="M27" s="7"/>
    </row>
    <row r="28" spans="1:13" x14ac:dyDescent="0.2">
      <c r="A28" s="18" t="str">
        <f>IF(Komponenten!A31="","",Komponenten!A31)</f>
        <v/>
      </c>
      <c r="B28" s="18" t="str">
        <f>IF(Komponenten!C31="","",Komponenten!C31)</f>
        <v/>
      </c>
      <c r="C28" s="19" t="str">
        <f>IF(Komponenten!A31="","",(100-Komponenten!C31)/100*Komponenten!$D$11+Komponenten!C31/100*Komponenten!D31)</f>
        <v/>
      </c>
      <c r="D28" s="19" t="str">
        <f>IF(OR(Komponenten!A31="",Komponenten!$B$12=""),"",(100-Komponenten!C31)/100*Komponenten!$D$12+Komponenten!C31/100*Komponenten!D31)</f>
        <v/>
      </c>
      <c r="E28" s="19" t="str">
        <f>IF(OR(Komponenten!A31="",Komponenten!$B$13=""),"",(100-Komponenten!C31)/100*Komponenten!$D$13+Komponenten!C31/100*Komponenten!D31)</f>
        <v/>
      </c>
      <c r="F28" s="7"/>
      <c r="G28" s="7"/>
      <c r="H28" s="7"/>
      <c r="I28" s="7"/>
      <c r="J28" s="7"/>
      <c r="K28" s="7"/>
      <c r="L28" s="7"/>
      <c r="M28" s="7"/>
    </row>
    <row r="29" spans="1:13" x14ac:dyDescent="0.2">
      <c r="A29" s="18" t="str">
        <f>IF(Komponenten!A32="","",Komponenten!A32)</f>
        <v/>
      </c>
      <c r="B29" s="18" t="str">
        <f>IF(Komponenten!C32="","",Komponenten!C32)</f>
        <v/>
      </c>
      <c r="C29" s="19" t="str">
        <f>IF(Komponenten!A32="","",(100-Komponenten!C32)/100*Komponenten!$D$11+Komponenten!C32/100*Komponenten!D32)</f>
        <v/>
      </c>
      <c r="D29" s="19" t="str">
        <f>IF(OR(Komponenten!A32="",Komponenten!$B$12=""),"",(100-Komponenten!C32)/100*Komponenten!$D$12+Komponenten!C32/100*Komponenten!D32)</f>
        <v/>
      </c>
      <c r="E29" s="19" t="str">
        <f>IF(OR(Komponenten!A32="",Komponenten!$B$13=""),"",(100-Komponenten!C32)/100*Komponenten!$D$13+Komponenten!C32/100*Komponenten!D32)</f>
        <v/>
      </c>
      <c r="F29" s="7"/>
      <c r="G29" s="7"/>
      <c r="H29" s="7"/>
      <c r="I29" s="7"/>
      <c r="J29" s="7"/>
      <c r="K29" s="7"/>
      <c r="L29" s="7"/>
      <c r="M29" s="7"/>
    </row>
    <row r="30" spans="1:13" x14ac:dyDescent="0.2">
      <c r="A30" s="18" t="str">
        <f>IF(Komponenten!A33="","",Komponenten!A33)</f>
        <v/>
      </c>
      <c r="B30" s="18" t="str">
        <f>IF(Komponenten!C33="","",Komponenten!C33)</f>
        <v/>
      </c>
      <c r="C30" s="19" t="str">
        <f>IF(Komponenten!A33="","",(100-Komponenten!C33)/100*Komponenten!$D$11+Komponenten!C33/100*Komponenten!D33)</f>
        <v/>
      </c>
      <c r="D30" s="19" t="str">
        <f>IF(OR(Komponenten!A33="",Komponenten!$B$12=""),"",(100-Komponenten!C33)/100*Komponenten!$D$12+Komponenten!C33/100*Komponenten!D33)</f>
        <v/>
      </c>
      <c r="E30" s="19" t="str">
        <f>IF(OR(Komponenten!A33="",Komponenten!$B$13=""),"",(100-Komponenten!C33)/100*Komponenten!$D$13+Komponenten!C33/100*Komponenten!D33)</f>
        <v/>
      </c>
      <c r="F30" s="7"/>
      <c r="G30" s="7"/>
      <c r="H30" s="7"/>
      <c r="I30" s="7"/>
      <c r="J30" s="7"/>
      <c r="K30" s="7"/>
      <c r="L30" s="7"/>
      <c r="M30" s="7"/>
    </row>
    <row r="31" spans="1:13" x14ac:dyDescent="0.2">
      <c r="A31" s="18" t="str">
        <f>IF(Komponenten!A34="","",Komponenten!A34)</f>
        <v/>
      </c>
      <c r="B31" s="18" t="str">
        <f>IF(Komponenten!C34="","",Komponenten!C34)</f>
        <v/>
      </c>
      <c r="C31" s="19" t="str">
        <f>IF(Komponenten!A34="","",(100-Komponenten!C34)/100*Komponenten!$D$11+Komponenten!C34/100*Komponenten!D34)</f>
        <v/>
      </c>
      <c r="D31" s="19" t="str">
        <f>IF(OR(Komponenten!A34="",Komponenten!$B$12=""),"",(100-Komponenten!C34)/100*Komponenten!$D$12+Komponenten!C34/100*Komponenten!D34)</f>
        <v/>
      </c>
      <c r="E31" s="19" t="str">
        <f>IF(OR(Komponenten!A34="",Komponenten!$B$13=""),"",(100-Komponenten!C34)/100*Komponenten!$D$13+Komponenten!C34/100*Komponenten!D34)</f>
        <v/>
      </c>
      <c r="F31" s="7"/>
      <c r="G31" s="7"/>
      <c r="H31" s="7"/>
      <c r="I31" s="7"/>
      <c r="J31" s="7"/>
      <c r="K31" s="7"/>
      <c r="L31" s="7"/>
      <c r="M31" s="7"/>
    </row>
    <row r="32" spans="1:13" x14ac:dyDescent="0.2">
      <c r="A32" s="18" t="str">
        <f>IF(Komponenten!A35="","",Komponenten!A35)</f>
        <v/>
      </c>
      <c r="B32" s="18" t="str">
        <f>IF(Komponenten!C35="","",Komponenten!C35)</f>
        <v/>
      </c>
      <c r="C32" s="19" t="str">
        <f>IF(Komponenten!A35="","",(100-Komponenten!C35)/100*Komponenten!$D$11+Komponenten!C35/100*Komponenten!D35)</f>
        <v/>
      </c>
      <c r="D32" s="19" t="str">
        <f>IF(OR(Komponenten!A35="",Komponenten!$B$12=""),"",(100-Komponenten!C35)/100*Komponenten!$D$12+Komponenten!C35/100*Komponenten!D35)</f>
        <v/>
      </c>
      <c r="E32" s="19" t="str">
        <f>IF(OR(Komponenten!A35="",Komponenten!$B$13=""),"",(100-Komponenten!C35)/100*Komponenten!$D$13+Komponenten!C35/100*Komponenten!D35)</f>
        <v/>
      </c>
      <c r="F32" s="7"/>
      <c r="G32" s="7"/>
      <c r="H32" s="7"/>
      <c r="I32" s="7"/>
      <c r="J32" s="7"/>
      <c r="K32" s="7"/>
      <c r="L32" s="7"/>
      <c r="M32" s="7"/>
    </row>
    <row r="33" spans="1:13" x14ac:dyDescent="0.2">
      <c r="A33" s="18" t="str">
        <f>IF(Komponenten!A36="","",Komponenten!A36)</f>
        <v/>
      </c>
      <c r="B33" s="18" t="str">
        <f>IF(Komponenten!C36="","",Komponenten!C36)</f>
        <v/>
      </c>
      <c r="C33" s="19" t="str">
        <f>IF(Komponenten!A36="","",(100-Komponenten!C36)/100*Komponenten!$D$11+Komponenten!C36/100*Komponenten!D36)</f>
        <v/>
      </c>
      <c r="D33" s="19" t="str">
        <f>IF(OR(Komponenten!A36="",Komponenten!$B$12=""),"",(100-Komponenten!C36)/100*Komponenten!$D$12+Komponenten!C36/100*Komponenten!D36)</f>
        <v/>
      </c>
      <c r="E33" s="19" t="str">
        <f>IF(OR(Komponenten!A36="",Komponenten!$B$13=""),"",(100-Komponenten!C36)/100*Komponenten!$D$13+Komponenten!C36/100*Komponenten!D36)</f>
        <v/>
      </c>
      <c r="F33" s="7"/>
      <c r="G33" s="7"/>
      <c r="H33" s="7"/>
      <c r="I33" s="7"/>
      <c r="J33" s="7"/>
      <c r="K33" s="7"/>
      <c r="L33" s="7"/>
      <c r="M33" s="7"/>
    </row>
    <row r="34" spans="1:13" x14ac:dyDescent="0.2">
      <c r="A34" s="18" t="str">
        <f>IF(Komponenten!A37="","",Komponenten!A37)</f>
        <v/>
      </c>
      <c r="B34" s="18" t="str">
        <f>IF(Komponenten!C37="","",Komponenten!C37)</f>
        <v/>
      </c>
      <c r="C34" s="19" t="str">
        <f>IF(Komponenten!A37="","",(100-Komponenten!C37)/100*Komponenten!$D$11+Komponenten!C37/100*Komponenten!D37)</f>
        <v/>
      </c>
      <c r="D34" s="19" t="str">
        <f>IF(OR(Komponenten!A37="",Komponenten!$B$12=""),"",(100-Komponenten!C37)/100*Komponenten!$D$12+Komponenten!C37/100*Komponenten!D37)</f>
        <v/>
      </c>
      <c r="E34" s="19" t="str">
        <f>IF(OR(Komponenten!A37="",Komponenten!$B$13=""),"",(100-Komponenten!C37)/100*Komponenten!$D$13+Komponenten!C37/100*Komponenten!D37)</f>
        <v/>
      </c>
      <c r="F34" s="7"/>
      <c r="G34" s="7"/>
      <c r="H34" s="7"/>
      <c r="I34" s="7"/>
      <c r="J34" s="7"/>
      <c r="K34" s="7"/>
      <c r="L34" s="7"/>
      <c r="M34" s="7"/>
    </row>
    <row r="35" spans="1:13" x14ac:dyDescent="0.2">
      <c r="A35" s="18" t="str">
        <f>IF(Komponenten!A38="","",Komponenten!A38)</f>
        <v/>
      </c>
      <c r="B35" s="18" t="str">
        <f>IF(Komponenten!C38="","",Komponenten!C38)</f>
        <v/>
      </c>
      <c r="C35" s="19" t="str">
        <f>IF(Komponenten!A38="","",(100-Komponenten!C38)/100*Komponenten!$D$11+Komponenten!C38/100*Komponenten!D38)</f>
        <v/>
      </c>
      <c r="D35" s="19" t="str">
        <f>IF(OR(Komponenten!A38="",Komponenten!$B$12=""),"",(100-Komponenten!C38)/100*Komponenten!$D$12+Komponenten!C38/100*Komponenten!D38)</f>
        <v/>
      </c>
      <c r="E35" s="19" t="str">
        <f>IF(OR(Komponenten!A38="",Komponenten!$B$13=""),"",(100-Komponenten!C38)/100*Komponenten!$D$13+Komponenten!C38/100*Komponenten!D38)</f>
        <v/>
      </c>
      <c r="F35" s="7"/>
      <c r="G35" s="7"/>
      <c r="H35" s="7"/>
      <c r="I35" s="7"/>
      <c r="J35" s="7"/>
      <c r="K35" s="7"/>
      <c r="L35" s="7"/>
      <c r="M35" s="7"/>
    </row>
    <row r="36" spans="1:13" x14ac:dyDescent="0.2">
      <c r="A36" s="18" t="str">
        <f>IF(Komponenten!A39="","",Komponenten!A39)</f>
        <v/>
      </c>
      <c r="B36" s="18" t="str">
        <f>IF(Komponenten!C39="","",Komponenten!C39)</f>
        <v/>
      </c>
      <c r="C36" s="19" t="str">
        <f>IF(Komponenten!A39="","",(100-Komponenten!C39)/100*Komponenten!$D$11+Komponenten!C39/100*Komponenten!D39)</f>
        <v/>
      </c>
      <c r="D36" s="19" t="str">
        <f>IF(OR(Komponenten!A39="",Komponenten!$B$12=""),"",(100-Komponenten!C39)/100*Komponenten!$D$12+Komponenten!C39/100*Komponenten!D39)</f>
        <v/>
      </c>
      <c r="E36" s="19" t="str">
        <f>IF(OR(Komponenten!A39="",Komponenten!$B$13=""),"",(100-Komponenten!C39)/100*Komponenten!$D$13+Komponenten!C39/100*Komponenten!D39)</f>
        <v/>
      </c>
      <c r="F36" s="7"/>
      <c r="G36" s="7"/>
      <c r="H36" s="7"/>
      <c r="I36" s="7"/>
      <c r="J36" s="7"/>
      <c r="K36" s="7"/>
      <c r="L36" s="7"/>
      <c r="M36" s="7"/>
    </row>
    <row r="37" spans="1:13" x14ac:dyDescent="0.2">
      <c r="A37" s="18" t="str">
        <f>IF(Komponenten!A40="","",Komponenten!A40)</f>
        <v/>
      </c>
      <c r="B37" s="18" t="str">
        <f>IF(Komponenten!C40="","",Komponenten!C40)</f>
        <v/>
      </c>
      <c r="C37" s="19" t="str">
        <f>IF(Komponenten!A40="","",(100-Komponenten!C40)/100*Komponenten!$D$11+Komponenten!C40/100*Komponenten!D40)</f>
        <v/>
      </c>
      <c r="D37" s="19" t="str">
        <f>IF(OR(Komponenten!A40="",Komponenten!$B$12=""),"",(100-Komponenten!C40)/100*Komponenten!$D$12+Komponenten!C40/100*Komponenten!D40)</f>
        <v/>
      </c>
      <c r="E37" s="19" t="str">
        <f>IF(OR(Komponenten!A40="",Komponenten!$B$13=""),"",(100-Komponenten!C40)/100*Komponenten!$D$13+Komponenten!C40/100*Komponenten!D40)</f>
        <v/>
      </c>
      <c r="F37" s="7"/>
      <c r="G37" s="7"/>
      <c r="H37" s="7"/>
      <c r="I37" s="7"/>
      <c r="J37" s="7"/>
      <c r="K37" s="7"/>
      <c r="L37" s="7"/>
      <c r="M37" s="7"/>
    </row>
    <row r="38" spans="1:13" x14ac:dyDescent="0.2">
      <c r="A38" s="18" t="str">
        <f>IF(Komponenten!A41="","",Komponenten!A41)</f>
        <v/>
      </c>
      <c r="B38" s="18" t="str">
        <f>IF(Komponenten!C41="","",Komponenten!C41)</f>
        <v/>
      </c>
      <c r="C38" s="19" t="str">
        <f>IF(Komponenten!A41="","",(100-Komponenten!C41)/100*Komponenten!$D$11+Komponenten!C41/100*Komponenten!D41)</f>
        <v/>
      </c>
      <c r="D38" s="19" t="str">
        <f>IF(OR(Komponenten!A41="",Komponenten!$B$12=""),"",(100-Komponenten!C41)/100*Komponenten!$D$12+Komponenten!C41/100*Komponenten!D41)</f>
        <v/>
      </c>
      <c r="E38" s="19" t="str">
        <f>IF(OR(Komponenten!A41="",Komponenten!$B$13=""),"",(100-Komponenten!C41)/100*Komponenten!$D$13+Komponenten!C41/100*Komponenten!D41)</f>
        <v/>
      </c>
      <c r="F38" s="7"/>
      <c r="G38" s="7"/>
      <c r="H38" s="7"/>
      <c r="I38" s="7"/>
      <c r="J38" s="7"/>
      <c r="K38" s="7"/>
      <c r="L38" s="7"/>
      <c r="M38" s="7"/>
    </row>
    <row r="39" spans="1:13" x14ac:dyDescent="0.2">
      <c r="A39" s="18" t="str">
        <f>IF(Komponenten!A42="","",Komponenten!A42)</f>
        <v/>
      </c>
      <c r="B39" s="18" t="str">
        <f>IF(Komponenten!C42="","",Komponenten!C42)</f>
        <v/>
      </c>
      <c r="C39" s="19" t="str">
        <f>IF(Komponenten!A42="","",(100-Komponenten!C42)/100*Komponenten!$D$11+Komponenten!C42/100*Komponenten!D42)</f>
        <v/>
      </c>
      <c r="D39" s="19" t="str">
        <f>IF(OR(Komponenten!A42="",Komponenten!$B$12=""),"",(100-Komponenten!C42)/100*Komponenten!$D$12+Komponenten!C42/100*Komponenten!D42)</f>
        <v/>
      </c>
      <c r="E39" s="19" t="str">
        <f>IF(OR(Komponenten!A42="",Komponenten!$B$13=""),"",(100-Komponenten!C42)/100*Komponenten!$D$13+Komponenten!C42/100*Komponenten!D42)</f>
        <v/>
      </c>
      <c r="F39" s="7"/>
      <c r="G39" s="7"/>
      <c r="H39" s="7"/>
      <c r="I39" s="7"/>
      <c r="J39" s="7"/>
      <c r="K39" s="7"/>
      <c r="L39" s="7"/>
      <c r="M39" s="7"/>
    </row>
    <row r="40" spans="1:13" x14ac:dyDescent="0.2">
      <c r="A40" s="18" t="str">
        <f>IF(Komponenten!A43="","",Komponenten!A43)</f>
        <v/>
      </c>
      <c r="B40" s="18" t="str">
        <f>IF(Komponenten!C43="","",Komponenten!C43)</f>
        <v/>
      </c>
      <c r="C40" s="19" t="str">
        <f>IF(Komponenten!A43="","",(100-Komponenten!C43)/100*Komponenten!$D$11+Komponenten!C43/100*Komponenten!D43)</f>
        <v/>
      </c>
      <c r="D40" s="19" t="str">
        <f>IF(OR(Komponenten!A43="",Komponenten!$B$12=""),"",(100-Komponenten!C43)/100*Komponenten!$D$12+Komponenten!C43/100*Komponenten!D43)</f>
        <v/>
      </c>
      <c r="E40" s="19" t="str">
        <f>IF(OR(Komponenten!A43="",Komponenten!$B$13=""),"",(100-Komponenten!C43)/100*Komponenten!$D$13+Komponenten!C43/100*Komponenten!D43)</f>
        <v/>
      </c>
      <c r="F40" s="7"/>
      <c r="G40" s="7"/>
      <c r="H40" s="7"/>
      <c r="I40" s="7"/>
      <c r="J40" s="7"/>
      <c r="K40" s="7"/>
      <c r="L40" s="7"/>
      <c r="M40" s="7"/>
    </row>
    <row r="41" spans="1:13" x14ac:dyDescent="0.2">
      <c r="A41" s="18" t="str">
        <f>IF(Komponenten!A44="","",Komponenten!A44)</f>
        <v/>
      </c>
      <c r="B41" s="18" t="str">
        <f>IF(Komponenten!C44="","",Komponenten!C44)</f>
        <v/>
      </c>
      <c r="C41" s="19" t="str">
        <f>IF(Komponenten!A44="","",(100-Komponenten!C44)/100*Komponenten!$D$11+Komponenten!C44/100*Komponenten!D44)</f>
        <v/>
      </c>
      <c r="D41" s="19" t="str">
        <f>IF(OR(Komponenten!A44="",Komponenten!$B$12=""),"",(100-Komponenten!C44)/100*Komponenten!$D$12+Komponenten!C44/100*Komponenten!D44)</f>
        <v/>
      </c>
      <c r="E41" s="19" t="str">
        <f>IF(OR(Komponenten!A44="",Komponenten!$B$13=""),"",(100-Komponenten!C44)/100*Komponenten!$D$13+Komponenten!C44/100*Komponenten!D44)</f>
        <v/>
      </c>
      <c r="F41" s="7"/>
      <c r="G41" s="7"/>
      <c r="H41" s="7"/>
      <c r="I41" s="7"/>
      <c r="J41" s="7"/>
      <c r="K41" s="7"/>
      <c r="L41" s="7"/>
      <c r="M41" s="7"/>
    </row>
    <row r="42" spans="1:13" x14ac:dyDescent="0.2">
      <c r="A42" s="18" t="str">
        <f>IF(Komponenten!A45="","",Komponenten!A45)</f>
        <v/>
      </c>
      <c r="B42" s="18" t="str">
        <f>IF(Komponenten!C45="","",Komponenten!C45)</f>
        <v/>
      </c>
      <c r="C42" s="19" t="str">
        <f>IF(Komponenten!A45="","",(100-Komponenten!C45)/100*Komponenten!$D$11+Komponenten!C45/100*Komponenten!D45)</f>
        <v/>
      </c>
      <c r="D42" s="19" t="str">
        <f>IF(OR(Komponenten!A45="",Komponenten!$B$12=""),"",(100-Komponenten!C45)/100*Komponenten!$D$12+Komponenten!C45/100*Komponenten!D45)</f>
        <v/>
      </c>
      <c r="E42" s="19" t="str">
        <f>IF(OR(Komponenten!A45="",Komponenten!$B$13=""),"",(100-Komponenten!C45)/100*Komponenten!$D$13+Komponenten!C45/100*Komponenten!D45)</f>
        <v/>
      </c>
      <c r="F42" s="7"/>
      <c r="G42" s="7"/>
      <c r="H42" s="7"/>
      <c r="I42" s="7"/>
      <c r="J42" s="7"/>
      <c r="K42" s="7"/>
      <c r="L42" s="7"/>
      <c r="M42" s="7"/>
    </row>
    <row r="43" spans="1:13" x14ac:dyDescent="0.2">
      <c r="A43" s="18" t="str">
        <f>IF(Komponenten!A46="","",Komponenten!A46)</f>
        <v/>
      </c>
      <c r="B43" s="18" t="str">
        <f>IF(Komponenten!C46="","",Komponenten!C46)</f>
        <v/>
      </c>
      <c r="C43" s="19" t="str">
        <f>IF(Komponenten!A46="","",(100-Komponenten!C46)/100*Komponenten!$D$11+Komponenten!C46/100*Komponenten!D46)</f>
        <v/>
      </c>
      <c r="D43" s="19" t="str">
        <f>IF(OR(Komponenten!A46="",Komponenten!$B$12=""),"",(100-Komponenten!C46)/100*Komponenten!$D$12+Komponenten!C46/100*Komponenten!D46)</f>
        <v/>
      </c>
      <c r="E43" s="19" t="str">
        <f>IF(OR(Komponenten!A46="",Komponenten!$B$13=""),"",(100-Komponenten!C46)/100*Komponenten!$D$13+Komponenten!C46/100*Komponenten!D46)</f>
        <v/>
      </c>
      <c r="F43" s="7"/>
      <c r="G43" s="7"/>
      <c r="H43" s="7"/>
      <c r="I43" s="7"/>
      <c r="J43" s="7"/>
      <c r="K43" s="7"/>
      <c r="L43" s="7"/>
      <c r="M43" s="7"/>
    </row>
    <row r="44" spans="1:13" x14ac:dyDescent="0.2">
      <c r="A44" s="18" t="str">
        <f>IF(Komponenten!A47="","",Komponenten!A47)</f>
        <v/>
      </c>
      <c r="B44" s="18" t="str">
        <f>IF(Komponenten!C47="","",Komponenten!C47)</f>
        <v/>
      </c>
      <c r="C44" s="19" t="str">
        <f>IF(Komponenten!A47="","",(100-Komponenten!C47)/100*Komponenten!$D$11+Komponenten!C47/100*Komponenten!D47)</f>
        <v/>
      </c>
      <c r="D44" s="19" t="str">
        <f>IF(OR(Komponenten!A47="",Komponenten!$B$12=""),"",(100-Komponenten!C47)/100*Komponenten!$D$12+Komponenten!C47/100*Komponenten!D47)</f>
        <v/>
      </c>
      <c r="E44" s="19" t="str">
        <f>IF(OR(Komponenten!A47="",Komponenten!$B$13=""),"",(100-Komponenten!C47)/100*Komponenten!$D$13+Komponenten!C47/100*Komponenten!D47)</f>
        <v/>
      </c>
      <c r="F44" s="7"/>
      <c r="G44" s="7"/>
      <c r="H44" s="7"/>
      <c r="I44" s="7"/>
      <c r="J44" s="7"/>
      <c r="K44" s="7"/>
      <c r="L44" s="7"/>
      <c r="M44" s="7"/>
    </row>
    <row r="45" spans="1:13" x14ac:dyDescent="0.2">
      <c r="A45" s="18" t="str">
        <f>IF(Komponenten!A48="","",Komponenten!A48)</f>
        <v/>
      </c>
      <c r="B45" s="18" t="str">
        <f>IF(Komponenten!C48="","",Komponenten!C48)</f>
        <v/>
      </c>
      <c r="C45" s="19" t="str">
        <f>IF(Komponenten!A48="","",(100-Komponenten!C48)/100*Komponenten!$D$11+Komponenten!C48/100*Komponenten!D48)</f>
        <v/>
      </c>
      <c r="D45" s="19" t="str">
        <f>IF(OR(Komponenten!A48="",Komponenten!$B$12=""),"",(100-Komponenten!C48)/100*Komponenten!$D$12+Komponenten!C48/100*Komponenten!D48)</f>
        <v/>
      </c>
      <c r="E45" s="19" t="str">
        <f>IF(OR(Komponenten!A48="",Komponenten!$B$13=""),"",(100-Komponenten!C48)/100*Komponenten!$D$13+Komponenten!C48/100*Komponenten!D48)</f>
        <v/>
      </c>
      <c r="F45" s="7"/>
      <c r="G45" s="7"/>
      <c r="H45" s="7"/>
      <c r="I45" s="7"/>
      <c r="J45" s="7"/>
      <c r="K45" s="7"/>
      <c r="L45" s="7"/>
      <c r="M45" s="7"/>
    </row>
    <row r="46" spans="1:13" x14ac:dyDescent="0.2">
      <c r="A46" s="18" t="str">
        <f>IF(Komponenten!A49="","",Komponenten!A49)</f>
        <v/>
      </c>
      <c r="B46" s="18" t="str">
        <f>IF(Komponenten!C49="","",Komponenten!C49)</f>
        <v/>
      </c>
      <c r="C46" s="19" t="str">
        <f>IF(Komponenten!A49="","",(100-Komponenten!C49)/100*Komponenten!$D$11+Komponenten!C49/100*Komponenten!D49)</f>
        <v/>
      </c>
      <c r="D46" s="19" t="str">
        <f>IF(OR(Komponenten!A49="",Komponenten!$B$12=""),"",(100-Komponenten!C49)/100*Komponenten!$D$12+Komponenten!C49/100*Komponenten!D49)</f>
        <v/>
      </c>
      <c r="E46" s="19" t="str">
        <f>IF(OR(Komponenten!A49="",Komponenten!$B$13=""),"",(100-Komponenten!C49)/100*Komponenten!$D$13+Komponenten!C49/100*Komponenten!D49)</f>
        <v/>
      </c>
      <c r="F46" s="7"/>
      <c r="G46" s="7"/>
      <c r="H46" s="7"/>
      <c r="I46" s="7"/>
      <c r="J46" s="7"/>
      <c r="K46" s="7"/>
      <c r="L46" s="7"/>
      <c r="M46" s="7"/>
    </row>
    <row r="47" spans="1:13" x14ac:dyDescent="0.2">
      <c r="A47" s="18" t="str">
        <f>IF(Komponenten!A50="","",Komponenten!A50)</f>
        <v/>
      </c>
      <c r="B47" s="18" t="str">
        <f>IF(Komponenten!C50="","",Komponenten!C50)</f>
        <v/>
      </c>
      <c r="C47" s="19" t="str">
        <f>IF(Komponenten!A50="","",(100-Komponenten!C50)/100*Komponenten!$D$11+Komponenten!C50/100*Komponenten!D50)</f>
        <v/>
      </c>
      <c r="D47" s="19" t="str">
        <f>IF(OR(Komponenten!A50="",Komponenten!$B$12=""),"",(100-Komponenten!C50)/100*Komponenten!$D$12+Komponenten!C50/100*Komponenten!D50)</f>
        <v/>
      </c>
      <c r="E47" s="19" t="str">
        <f>IF(OR(Komponenten!A50="",Komponenten!$B$13=""),"",(100-Komponenten!C50)/100*Komponenten!$D$13+Komponenten!C50/100*Komponenten!D50)</f>
        <v/>
      </c>
      <c r="F47" s="7"/>
      <c r="G47" s="7"/>
      <c r="H47" s="7"/>
      <c r="I47" s="7"/>
      <c r="J47" s="7"/>
      <c r="K47" s="7"/>
      <c r="L47" s="7"/>
      <c r="M47" s="7"/>
    </row>
    <row r="48" spans="1:13" x14ac:dyDescent="0.2">
      <c r="A48" s="18" t="str">
        <f>IF(Komponenten!A51="","",Komponenten!A51)</f>
        <v/>
      </c>
      <c r="B48" s="18" t="str">
        <f>IF(Komponenten!C51="","",Komponenten!C51)</f>
        <v/>
      </c>
      <c r="C48" s="19" t="str">
        <f>IF(Komponenten!A51="","",(100-Komponenten!C51)/100*Komponenten!$D$11+Komponenten!C51/100*Komponenten!D51)</f>
        <v/>
      </c>
      <c r="D48" s="19" t="str">
        <f>IF(OR(Komponenten!A51="",Komponenten!$B$12=""),"",(100-Komponenten!C51)/100*Komponenten!$D$12+Komponenten!C51/100*Komponenten!D51)</f>
        <v/>
      </c>
      <c r="E48" s="19" t="str">
        <f>IF(OR(Komponenten!A51="",Komponenten!$B$13=""),"",(100-Komponenten!C51)/100*Komponenten!$D$13+Komponenten!C51/100*Komponenten!D51)</f>
        <v/>
      </c>
      <c r="F48" s="7"/>
      <c r="G48" s="7"/>
      <c r="H48" s="7"/>
      <c r="I48" s="7"/>
      <c r="J48" s="7"/>
      <c r="K48" s="7"/>
      <c r="L48" s="7"/>
      <c r="M48" s="7"/>
    </row>
    <row r="49" spans="1:13" x14ac:dyDescent="0.2">
      <c r="A49" s="18" t="str">
        <f>IF(Komponenten!A52="","",Komponenten!A52)</f>
        <v/>
      </c>
      <c r="B49" s="18" t="str">
        <f>IF(Komponenten!C52="","",Komponenten!C52)</f>
        <v/>
      </c>
      <c r="C49" s="19" t="str">
        <f>IF(Komponenten!A52="","",(100-Komponenten!C52)/100*Komponenten!$D$11+Komponenten!C52/100*Komponenten!D52)</f>
        <v/>
      </c>
      <c r="D49" s="19" t="str">
        <f>IF(OR(Komponenten!A52="",Komponenten!$B$12=""),"",(100-Komponenten!C52)/100*Komponenten!$D$12+Komponenten!C52/100*Komponenten!D52)</f>
        <v/>
      </c>
      <c r="E49" s="19" t="str">
        <f>IF(OR(Komponenten!A52="",Komponenten!$B$13=""),"",(100-Komponenten!C52)/100*Komponenten!$D$13+Komponenten!C52/100*Komponenten!D52)</f>
        <v/>
      </c>
      <c r="F49" s="7"/>
      <c r="G49" s="7"/>
      <c r="H49" s="7"/>
      <c r="I49" s="7"/>
      <c r="J49" s="7"/>
      <c r="K49" s="7"/>
      <c r="L49" s="7"/>
      <c r="M49" s="7"/>
    </row>
    <row r="50" spans="1:13" x14ac:dyDescent="0.2">
      <c r="A50" s="18" t="str">
        <f>IF(Komponenten!A53="","",Komponenten!A53)</f>
        <v/>
      </c>
      <c r="B50" s="18" t="str">
        <f>IF(Komponenten!C53="","",Komponenten!C53)</f>
        <v/>
      </c>
      <c r="C50" s="19" t="str">
        <f>IF(Komponenten!A53="","",(100-Komponenten!C53)/100*Komponenten!$D$11+Komponenten!C53/100*Komponenten!D53)</f>
        <v/>
      </c>
      <c r="D50" s="19" t="str">
        <f>IF(OR(Komponenten!A53="",Komponenten!$B$12=""),"",(100-Komponenten!C53)/100*Komponenten!$D$12+Komponenten!C53/100*Komponenten!D53)</f>
        <v/>
      </c>
      <c r="E50" s="19" t="str">
        <f>IF(OR(Komponenten!A53="",Komponenten!$B$13=""),"",(100-Komponenten!C53)/100*Komponenten!$D$13+Komponenten!C53/100*Komponenten!D53)</f>
        <v/>
      </c>
      <c r="F50" s="7"/>
      <c r="G50" s="7"/>
      <c r="H50" s="7"/>
      <c r="I50" s="7"/>
      <c r="J50" s="7"/>
      <c r="K50" s="7"/>
      <c r="L50" s="7"/>
      <c r="M50" s="7"/>
    </row>
    <row r="51" spans="1:13" x14ac:dyDescent="0.2">
      <c r="A51" s="18" t="str">
        <f>IF(Komponenten!A54="","",Komponenten!A54)</f>
        <v/>
      </c>
      <c r="B51" s="18" t="str">
        <f>IF(Komponenten!C54="","",Komponenten!C54)</f>
        <v/>
      </c>
      <c r="C51" s="19" t="str">
        <f>IF(Komponenten!A54="","",(100-Komponenten!C54)/100*Komponenten!$D$11+Komponenten!C54/100*Komponenten!D54)</f>
        <v/>
      </c>
      <c r="D51" s="19" t="str">
        <f>IF(OR(Komponenten!A54="",Komponenten!$B$12=""),"",(100-Komponenten!C54)/100*Komponenten!$D$12+Komponenten!C54/100*Komponenten!D54)</f>
        <v/>
      </c>
      <c r="E51" s="19" t="str">
        <f>IF(OR(Komponenten!A54="",Komponenten!$B$13=""),"",(100-Komponenten!C54)/100*Komponenten!$D$13+Komponenten!C54/100*Komponenten!D54)</f>
        <v/>
      </c>
      <c r="F51" s="7"/>
      <c r="G51" s="7"/>
      <c r="H51" s="7"/>
      <c r="I51" s="7"/>
      <c r="J51" s="7"/>
      <c r="K51" s="7"/>
      <c r="L51" s="7"/>
      <c r="M51" s="7"/>
    </row>
    <row r="52" spans="1:13" x14ac:dyDescent="0.2">
      <c r="A52" s="18" t="str">
        <f>IF(Komponenten!A55="","",Komponenten!A55)</f>
        <v/>
      </c>
      <c r="B52" s="18" t="str">
        <f>IF(Komponenten!C55="","",Komponenten!C55)</f>
        <v/>
      </c>
      <c r="C52" s="19" t="str">
        <f>IF(Komponenten!A55="","",(100-Komponenten!C55)/100*Komponenten!$D$11+Komponenten!C55/100*Komponenten!D55)</f>
        <v/>
      </c>
      <c r="D52" s="19" t="str">
        <f>IF(OR(Komponenten!A55="",Komponenten!$B$12=""),"",(100-Komponenten!C55)/100*Komponenten!$D$12+Komponenten!C55/100*Komponenten!D55)</f>
        <v/>
      </c>
      <c r="E52" s="19" t="str">
        <f>IF(OR(Komponenten!A55="",Komponenten!$B$13=""),"",(100-Komponenten!C55)/100*Komponenten!$D$13+Komponenten!C55/100*Komponenten!D55)</f>
        <v/>
      </c>
      <c r="F52" s="7"/>
      <c r="G52" s="7"/>
      <c r="H52" s="7"/>
      <c r="I52" s="7"/>
      <c r="J52" s="7"/>
      <c r="K52" s="7"/>
      <c r="L52" s="7"/>
      <c r="M52" s="7"/>
    </row>
    <row r="53" spans="1:13" x14ac:dyDescent="0.2">
      <c r="A53" s="18" t="str">
        <f>IF(Komponenten!A56="","",Komponenten!A56)</f>
        <v/>
      </c>
      <c r="B53" s="18" t="str">
        <f>IF(Komponenten!C56="","",Komponenten!C56)</f>
        <v/>
      </c>
      <c r="C53" s="19" t="str">
        <f>IF(Komponenten!A56="","",(100-Komponenten!C56)/100*Komponenten!$D$11+Komponenten!C56/100*Komponenten!D56)</f>
        <v/>
      </c>
      <c r="D53" s="19" t="str">
        <f>IF(OR(Komponenten!A56="",Komponenten!$B$12=""),"",(100-Komponenten!C56)/100*Komponenten!$D$12+Komponenten!C56/100*Komponenten!D56)</f>
        <v/>
      </c>
      <c r="E53" s="19" t="str">
        <f>IF(OR(Komponenten!A56="",Komponenten!$B$13=""),"",(100-Komponenten!C56)/100*Komponenten!$D$13+Komponenten!C56/100*Komponenten!D56)</f>
        <v/>
      </c>
      <c r="F53" s="7"/>
      <c r="G53" s="7"/>
      <c r="H53" s="7"/>
      <c r="I53" s="7"/>
      <c r="J53" s="7"/>
      <c r="K53" s="7"/>
      <c r="L53" s="7"/>
      <c r="M53" s="7"/>
    </row>
    <row r="54" spans="1:13" x14ac:dyDescent="0.2">
      <c r="A54" s="18" t="str">
        <f>IF(Komponenten!A57="","",Komponenten!A57)</f>
        <v/>
      </c>
      <c r="B54" s="18" t="str">
        <f>IF(Komponenten!C57="","",Komponenten!C57)</f>
        <v/>
      </c>
      <c r="C54" s="19" t="str">
        <f>IF(Komponenten!A57="","",(100-Komponenten!C57)/100*Komponenten!$D$11+Komponenten!C57/100*Komponenten!D57)</f>
        <v/>
      </c>
      <c r="D54" s="19" t="str">
        <f>IF(OR(Komponenten!A57="",Komponenten!$B$12=""),"",(100-Komponenten!C57)/100*Komponenten!$D$12+Komponenten!C57/100*Komponenten!D57)</f>
        <v/>
      </c>
      <c r="E54" s="19" t="str">
        <f>IF(OR(Komponenten!A57="",Komponenten!$B$13=""),"",(100-Komponenten!C57)/100*Komponenten!$D$13+Komponenten!C57/100*Komponenten!D57)</f>
        <v/>
      </c>
      <c r="F54" s="7"/>
      <c r="G54" s="7"/>
      <c r="H54" s="7"/>
      <c r="I54" s="7"/>
      <c r="J54" s="7"/>
      <c r="K54" s="7"/>
      <c r="L54" s="7"/>
      <c r="M54" s="7"/>
    </row>
    <row r="55" spans="1:13" x14ac:dyDescent="0.2">
      <c r="A55" s="18" t="str">
        <f>IF(Komponenten!A58="","",Komponenten!A58)</f>
        <v/>
      </c>
      <c r="B55" s="18" t="str">
        <f>IF(Komponenten!C58="","",Komponenten!C58)</f>
        <v/>
      </c>
      <c r="C55" s="19" t="str">
        <f>IF(Komponenten!A58="","",(100-Komponenten!C58)/100*Komponenten!$D$11+Komponenten!C58/100*Komponenten!D58)</f>
        <v/>
      </c>
      <c r="D55" s="19" t="str">
        <f>IF(OR(Komponenten!A58="",Komponenten!$B$12=""),"",(100-Komponenten!C58)/100*Komponenten!$D$12+Komponenten!C58/100*Komponenten!D58)</f>
        <v/>
      </c>
      <c r="E55" s="19" t="str">
        <f>IF(OR(Komponenten!A58="",Komponenten!$B$13=""),"",(100-Komponenten!C58)/100*Komponenten!$D$13+Komponenten!C58/100*Komponenten!D58)</f>
        <v/>
      </c>
      <c r="F55" s="7"/>
      <c r="G55" s="7"/>
      <c r="H55" s="7"/>
      <c r="I55" s="7"/>
      <c r="J55" s="7"/>
      <c r="K55" s="7"/>
      <c r="L55" s="7"/>
      <c r="M55" s="7"/>
    </row>
    <row r="56" spans="1:13" x14ac:dyDescent="0.2">
      <c r="A56" s="18" t="str">
        <f>IF(Komponenten!A59="","",Komponenten!A59)</f>
        <v/>
      </c>
      <c r="B56" s="18" t="str">
        <f>IF(Komponenten!C59="","",Komponenten!C59)</f>
        <v/>
      </c>
      <c r="C56" s="19" t="str">
        <f>IF(Komponenten!A59="","",(100-Komponenten!C59)/100*Komponenten!$D$11+Komponenten!C59/100*Komponenten!D59)</f>
        <v/>
      </c>
      <c r="D56" s="19" t="str">
        <f>IF(OR(Komponenten!A59="",Komponenten!$B$12=""),"",(100-Komponenten!C59)/100*Komponenten!$D$12+Komponenten!C59/100*Komponenten!D59)</f>
        <v/>
      </c>
      <c r="E56" s="19" t="str">
        <f>IF(OR(Komponenten!A59="",Komponenten!$B$13=""),"",(100-Komponenten!C59)/100*Komponenten!$D$13+Komponenten!C59/100*Komponenten!D59)</f>
        <v/>
      </c>
      <c r="F56" s="7"/>
      <c r="G56" s="7"/>
      <c r="H56" s="7"/>
      <c r="I56" s="7"/>
      <c r="J56" s="7"/>
      <c r="K56" s="7"/>
      <c r="L56" s="7"/>
      <c r="M56" s="7"/>
    </row>
    <row r="57" spans="1:13" x14ac:dyDescent="0.2">
      <c r="A57" s="18" t="str">
        <f>IF(Komponenten!A60="","",Komponenten!A60)</f>
        <v/>
      </c>
      <c r="B57" s="18" t="str">
        <f>IF(Komponenten!C60="","",Komponenten!C60)</f>
        <v/>
      </c>
      <c r="C57" s="19" t="str">
        <f>IF(Komponenten!A60="","",(100-Komponenten!C60)/100*Komponenten!$D$11+Komponenten!C60/100*Komponenten!D60)</f>
        <v/>
      </c>
      <c r="D57" s="19" t="str">
        <f>IF(OR(Komponenten!A60="",Komponenten!$B$12=""),"",(100-Komponenten!C60)/100*Komponenten!$D$12+Komponenten!C60/100*Komponenten!D60)</f>
        <v/>
      </c>
      <c r="E57" s="19" t="str">
        <f>IF(OR(Komponenten!A60="",Komponenten!$B$13=""),"",(100-Komponenten!C60)/100*Komponenten!$D$13+Komponenten!C60/100*Komponenten!D60)</f>
        <v/>
      </c>
      <c r="F57" s="7"/>
      <c r="G57" s="7"/>
      <c r="H57" s="7"/>
      <c r="I57" s="7"/>
      <c r="J57" s="7"/>
      <c r="K57" s="7"/>
      <c r="L57" s="7"/>
      <c r="M57" s="7"/>
    </row>
    <row r="58" spans="1:13" x14ac:dyDescent="0.2">
      <c r="A58" s="18" t="str">
        <f>IF(Komponenten!A61="","",Komponenten!A61)</f>
        <v/>
      </c>
      <c r="B58" s="18" t="str">
        <f>IF(Komponenten!C61="","",Komponenten!C61)</f>
        <v/>
      </c>
      <c r="C58" s="19" t="str">
        <f>IF(Komponenten!A61="","",(100-Komponenten!C61)/100*Komponenten!$D$11+Komponenten!C61/100*Komponenten!D61)</f>
        <v/>
      </c>
      <c r="D58" s="19" t="str">
        <f>IF(OR(Komponenten!A61="",Komponenten!$B$12=""),"",(100-Komponenten!C61)/100*Komponenten!$D$12+Komponenten!C61/100*Komponenten!D61)</f>
        <v/>
      </c>
      <c r="E58" s="19" t="str">
        <f>IF(OR(Komponenten!A61="",Komponenten!$B$13=""),"",(100-Komponenten!C61)/100*Komponenten!$D$13+Komponenten!C61/100*Komponenten!D61)</f>
        <v/>
      </c>
      <c r="F58" s="7"/>
      <c r="G58" s="7"/>
      <c r="H58" s="7"/>
      <c r="I58" s="7"/>
      <c r="J58" s="7"/>
      <c r="K58" s="7"/>
      <c r="L58" s="7"/>
      <c r="M58" s="7"/>
    </row>
    <row r="59" spans="1:13" x14ac:dyDescent="0.2">
      <c r="A59" s="18" t="str">
        <f>IF(Komponenten!A62="","",Komponenten!A62)</f>
        <v/>
      </c>
      <c r="B59" s="18" t="str">
        <f>IF(Komponenten!C62="","",Komponenten!C62)</f>
        <v/>
      </c>
      <c r="C59" s="19" t="str">
        <f>IF(Komponenten!A62="","",(100-Komponenten!C62)/100*Komponenten!$D$11+Komponenten!C62/100*Komponenten!D62)</f>
        <v/>
      </c>
      <c r="D59" s="19" t="str">
        <f>IF(OR(Komponenten!A62="",Komponenten!$B$12=""),"",(100-Komponenten!C62)/100*Komponenten!$D$12+Komponenten!C62/100*Komponenten!D62)</f>
        <v/>
      </c>
      <c r="E59" s="19" t="str">
        <f>IF(OR(Komponenten!A62="",Komponenten!$B$13=""),"",(100-Komponenten!C62)/100*Komponenten!$D$13+Komponenten!C62/100*Komponenten!D62)</f>
        <v/>
      </c>
      <c r="F59" s="7"/>
      <c r="G59" s="7"/>
      <c r="H59" s="7"/>
      <c r="I59" s="7"/>
      <c r="J59" s="7"/>
      <c r="K59" s="7"/>
      <c r="L59" s="7"/>
      <c r="M59" s="7"/>
    </row>
    <row r="60" spans="1:13" x14ac:dyDescent="0.2">
      <c r="A60" s="18" t="str">
        <f>IF(Komponenten!A63="","",Komponenten!A63)</f>
        <v/>
      </c>
      <c r="B60" s="18" t="str">
        <f>IF(Komponenten!C63="","",Komponenten!C63)</f>
        <v/>
      </c>
      <c r="C60" s="19" t="str">
        <f>IF(Komponenten!A63="","",(100-Komponenten!C63)/100*Komponenten!$D$11+Komponenten!C63/100*Komponenten!D63)</f>
        <v/>
      </c>
      <c r="D60" s="19" t="str">
        <f>IF(OR(Komponenten!A63="",Komponenten!$B$12=""),"",(100-Komponenten!C63)/100*Komponenten!$D$12+Komponenten!C63/100*Komponenten!D63)</f>
        <v/>
      </c>
      <c r="E60" s="19" t="str">
        <f>IF(OR(Komponenten!A63="",Komponenten!$B$13=""),"",(100-Komponenten!C63)/100*Komponenten!$D$13+Komponenten!C63/100*Komponenten!D63)</f>
        <v/>
      </c>
      <c r="F60" s="7"/>
      <c r="G60" s="7"/>
      <c r="H60" s="7"/>
      <c r="I60" s="7"/>
      <c r="J60" s="7"/>
      <c r="K60" s="7"/>
      <c r="L60" s="7"/>
      <c r="M60" s="7"/>
    </row>
    <row r="61" spans="1:13" x14ac:dyDescent="0.2">
      <c r="A61" s="18" t="str">
        <f>IF(Komponenten!A64="","",Komponenten!A64)</f>
        <v/>
      </c>
      <c r="B61" s="18" t="str">
        <f>IF(Komponenten!C64="","",Komponenten!C64)</f>
        <v/>
      </c>
      <c r="C61" s="19" t="str">
        <f>IF(Komponenten!A64="","",(100-Komponenten!C64)/100*Komponenten!$D$11+Komponenten!C64/100*Komponenten!D64)</f>
        <v/>
      </c>
      <c r="D61" s="19" t="str">
        <f>IF(OR(Komponenten!A64="",Komponenten!$B$12=""),"",(100-Komponenten!C64)/100*Komponenten!$D$12+Komponenten!C64/100*Komponenten!D64)</f>
        <v/>
      </c>
      <c r="E61" s="19" t="str">
        <f>IF(OR(Komponenten!A64="",Komponenten!$B$13=""),"",(100-Komponenten!C64)/100*Komponenten!$D$13+Komponenten!C64/100*Komponenten!D64)</f>
        <v/>
      </c>
      <c r="F61" s="7"/>
      <c r="G61" s="7"/>
      <c r="H61" s="7"/>
      <c r="I61" s="7"/>
      <c r="J61" s="7"/>
      <c r="K61" s="7"/>
      <c r="L61" s="7"/>
      <c r="M61" s="7"/>
    </row>
    <row r="62" spans="1:13" x14ac:dyDescent="0.2">
      <c r="A62" s="20"/>
      <c r="B62" s="6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1:13" x14ac:dyDescent="0.2">
      <c r="A63" s="20"/>
      <c r="B63" s="6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1:13" x14ac:dyDescent="0.2">
      <c r="A64" s="20"/>
      <c r="B64" s="6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1:13" x14ac:dyDescent="0.2">
      <c r="A65" s="20"/>
      <c r="B65" s="6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3" x14ac:dyDescent="0.2">
      <c r="A66" s="20"/>
      <c r="B66" s="6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1:13" x14ac:dyDescent="0.2">
      <c r="A67" s="20"/>
      <c r="B67" s="6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3" x14ac:dyDescent="0.2">
      <c r="A68" s="20"/>
      <c r="B68" s="6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1:13" x14ac:dyDescent="0.2">
      <c r="A69" s="20"/>
      <c r="B69" s="6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1:13" x14ac:dyDescent="0.2">
      <c r="A70" s="20"/>
      <c r="B70" s="6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</row>
    <row r="71" spans="1:13" x14ac:dyDescent="0.2">
      <c r="A71" s="20"/>
      <c r="B71" s="6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</row>
    <row r="72" spans="1:13" x14ac:dyDescent="0.2">
      <c r="A72" s="20"/>
      <c r="B72" s="6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</row>
    <row r="73" spans="1:13" x14ac:dyDescent="0.2">
      <c r="A73" s="20"/>
      <c r="B73" s="6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</row>
    <row r="74" spans="1:13" x14ac:dyDescent="0.2">
      <c r="A74" s="21"/>
      <c r="B74" s="3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">
      <c r="A75" s="21"/>
      <c r="B75" s="3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">
      <c r="A76" s="21"/>
      <c r="B76" s="3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">
      <c r="A77" s="21"/>
      <c r="B77" s="3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">
      <c r="A78" s="21"/>
      <c r="B78" s="3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">
      <c r="A79" s="5"/>
      <c r="F79" s="4"/>
      <c r="G79" s="4"/>
      <c r="H79" s="4"/>
      <c r="I79" s="4"/>
      <c r="J79" s="4"/>
      <c r="K79" s="4"/>
      <c r="L79" s="4"/>
      <c r="M79" s="4"/>
    </row>
    <row r="80" spans="1:13" x14ac:dyDescent="0.2">
      <c r="A80" s="5"/>
      <c r="F80" s="4"/>
      <c r="G80" s="4"/>
      <c r="H80" s="4"/>
      <c r="I80" s="4"/>
      <c r="J80" s="4"/>
      <c r="K80" s="4"/>
      <c r="L80" s="4"/>
      <c r="M80" s="4"/>
    </row>
    <row r="81" spans="1:13" x14ac:dyDescent="0.2">
      <c r="A81" s="5"/>
      <c r="F81" s="4"/>
      <c r="G81" s="4"/>
      <c r="H81" s="4"/>
      <c r="I81" s="4"/>
      <c r="J81" s="4"/>
      <c r="K81" s="4"/>
      <c r="L81" s="4"/>
      <c r="M81" s="4"/>
    </row>
    <row r="82" spans="1:13" x14ac:dyDescent="0.2">
      <c r="A82" s="5"/>
      <c r="F82" s="4"/>
      <c r="G82" s="4"/>
      <c r="H82" s="4"/>
      <c r="I82" s="4"/>
      <c r="J82" s="4"/>
      <c r="K82" s="4"/>
      <c r="L82" s="4"/>
      <c r="M82" s="4"/>
    </row>
    <row r="83" spans="1:13" x14ac:dyDescent="0.2">
      <c r="A83" s="5"/>
      <c r="F83" s="4"/>
      <c r="G83" s="4"/>
      <c r="H83" s="4"/>
      <c r="I83" s="4"/>
      <c r="J83" s="4"/>
      <c r="K83" s="4"/>
      <c r="L83" s="4"/>
      <c r="M83" s="4"/>
    </row>
    <row r="84" spans="1:13" x14ac:dyDescent="0.2">
      <c r="A84" s="5"/>
      <c r="F84" s="4"/>
      <c r="G84" s="4"/>
      <c r="H84" s="4"/>
      <c r="I84" s="4"/>
      <c r="J84" s="4"/>
      <c r="K84" s="4"/>
      <c r="L84" s="4"/>
      <c r="M84" s="4"/>
    </row>
    <row r="85" spans="1:13" x14ac:dyDescent="0.2">
      <c r="A85" s="5"/>
      <c r="F85" s="4"/>
      <c r="G85" s="4"/>
      <c r="H85" s="4"/>
      <c r="I85" s="4"/>
      <c r="J85" s="4"/>
      <c r="K85" s="4"/>
      <c r="L85" s="4"/>
      <c r="M85" s="4"/>
    </row>
    <row r="86" spans="1:13" x14ac:dyDescent="0.2">
      <c r="A86" s="5"/>
      <c r="F86" s="4"/>
      <c r="G86" s="4"/>
      <c r="H86" s="4"/>
      <c r="I86" s="4"/>
      <c r="J86" s="4"/>
      <c r="K86" s="4"/>
      <c r="L86" s="4"/>
      <c r="M86" s="4"/>
    </row>
    <row r="87" spans="1:13" x14ac:dyDescent="0.2">
      <c r="A87" s="5"/>
      <c r="F87" s="4"/>
      <c r="G87" s="4"/>
      <c r="H87" s="4"/>
      <c r="I87" s="4"/>
      <c r="J87" s="4"/>
      <c r="K87" s="4"/>
      <c r="L87" s="4"/>
      <c r="M87" s="4"/>
    </row>
    <row r="88" spans="1:13" x14ac:dyDescent="0.2">
      <c r="A88" s="5"/>
      <c r="F88" s="4"/>
      <c r="G88" s="4"/>
      <c r="H88" s="4"/>
      <c r="I88" s="4"/>
      <c r="J88" s="4"/>
      <c r="K88" s="4"/>
      <c r="L88" s="4"/>
      <c r="M88" s="4"/>
    </row>
    <row r="89" spans="1:13" x14ac:dyDescent="0.2">
      <c r="A89" s="5"/>
      <c r="F89" s="4"/>
      <c r="G89" s="4"/>
      <c r="H89" s="4"/>
      <c r="I89" s="4"/>
      <c r="J89" s="4"/>
      <c r="K89" s="4"/>
      <c r="L89" s="4"/>
      <c r="M89" s="4"/>
    </row>
    <row r="90" spans="1:13" x14ac:dyDescent="0.2">
      <c r="A90" s="5"/>
      <c r="F90" s="4"/>
      <c r="G90" s="4"/>
      <c r="H90" s="4"/>
      <c r="I90" s="4"/>
      <c r="J90" s="4"/>
      <c r="K90" s="4"/>
      <c r="L90" s="4"/>
      <c r="M90" s="4"/>
    </row>
    <row r="91" spans="1:13" x14ac:dyDescent="0.2">
      <c r="A91" s="5"/>
      <c r="F91" s="4"/>
      <c r="G91" s="4"/>
      <c r="H91" s="4"/>
      <c r="I91" s="4"/>
      <c r="J91" s="4"/>
      <c r="K91" s="4"/>
      <c r="L91" s="4"/>
      <c r="M91" s="4"/>
    </row>
    <row r="92" spans="1:13" x14ac:dyDescent="0.2">
      <c r="A92" s="5"/>
      <c r="F92" s="4"/>
      <c r="G92" s="4"/>
      <c r="H92" s="4"/>
      <c r="I92" s="4"/>
      <c r="J92" s="4"/>
      <c r="K92" s="4"/>
      <c r="L92" s="4"/>
      <c r="M92" s="4"/>
    </row>
    <row r="93" spans="1:13" x14ac:dyDescent="0.2">
      <c r="A93" s="5"/>
      <c r="F93" s="4"/>
      <c r="G93" s="4"/>
      <c r="H93" s="4"/>
      <c r="I93" s="4"/>
      <c r="J93" s="4"/>
      <c r="K93" s="4"/>
      <c r="L93" s="4"/>
      <c r="M93" s="4"/>
    </row>
    <row r="94" spans="1:13" x14ac:dyDescent="0.2">
      <c r="A94" s="5"/>
      <c r="F94" s="4"/>
      <c r="G94" s="4"/>
      <c r="H94" s="4"/>
      <c r="I94" s="4"/>
      <c r="J94" s="4"/>
      <c r="K94" s="4"/>
      <c r="L94" s="4"/>
      <c r="M94" s="4"/>
    </row>
    <row r="95" spans="1:13" x14ac:dyDescent="0.2">
      <c r="A95" s="5"/>
      <c r="F95" s="4"/>
      <c r="G95" s="4"/>
      <c r="H95" s="4"/>
      <c r="I95" s="4"/>
      <c r="J95" s="4"/>
      <c r="K95" s="4"/>
      <c r="L95" s="4"/>
      <c r="M95" s="4"/>
    </row>
    <row r="96" spans="1:13" x14ac:dyDescent="0.2">
      <c r="A96" s="5"/>
      <c r="F96" s="4"/>
      <c r="G96" s="4"/>
      <c r="H96" s="4"/>
      <c r="I96" s="4"/>
      <c r="J96" s="4"/>
      <c r="K96" s="4"/>
      <c r="L96" s="4"/>
      <c r="M96" s="4"/>
    </row>
    <row r="97" spans="1:13" x14ac:dyDescent="0.2">
      <c r="A97" s="5"/>
      <c r="F97" s="4"/>
      <c r="G97" s="4"/>
      <c r="H97" s="4"/>
      <c r="I97" s="4"/>
      <c r="J97" s="4"/>
      <c r="K97" s="4"/>
      <c r="L97" s="4"/>
      <c r="M97" s="4"/>
    </row>
    <row r="98" spans="1:13" x14ac:dyDescent="0.2">
      <c r="A98" s="5"/>
      <c r="F98" s="4"/>
      <c r="G98" s="4"/>
      <c r="H98" s="4"/>
      <c r="I98" s="4"/>
      <c r="J98" s="4"/>
      <c r="K98" s="4"/>
      <c r="L98" s="4"/>
      <c r="M98" s="4"/>
    </row>
    <row r="99" spans="1:13" x14ac:dyDescent="0.2">
      <c r="A99" s="5"/>
      <c r="F99" s="4"/>
      <c r="G99" s="4"/>
      <c r="H99" s="4"/>
      <c r="I99" s="4"/>
      <c r="J99" s="4"/>
      <c r="K99" s="4"/>
      <c r="L99" s="4"/>
      <c r="M99" s="4"/>
    </row>
    <row r="100" spans="1:13" x14ac:dyDescent="0.2">
      <c r="A100" s="5"/>
      <c r="F100" s="4"/>
      <c r="G100" s="4"/>
      <c r="H100" s="4"/>
      <c r="I100" s="4"/>
      <c r="J100" s="4"/>
      <c r="K100" s="4"/>
      <c r="L100" s="4"/>
      <c r="M100" s="4"/>
    </row>
    <row r="101" spans="1:13" x14ac:dyDescent="0.2">
      <c r="A101" s="5"/>
      <c r="F101" s="4"/>
      <c r="G101" s="4"/>
      <c r="H101" s="4"/>
      <c r="I101" s="4"/>
      <c r="J101" s="4"/>
      <c r="K101" s="4"/>
      <c r="L101" s="4"/>
      <c r="M101" s="4"/>
    </row>
    <row r="102" spans="1:13" x14ac:dyDescent="0.2">
      <c r="A102" s="5"/>
      <c r="F102" s="4"/>
      <c r="G102" s="4"/>
      <c r="H102" s="4"/>
      <c r="I102" s="4"/>
      <c r="J102" s="4"/>
      <c r="K102" s="4"/>
      <c r="L102" s="4"/>
      <c r="M102" s="4"/>
    </row>
    <row r="103" spans="1:13" x14ac:dyDescent="0.2">
      <c r="A103" s="5"/>
      <c r="F103" s="4"/>
      <c r="G103" s="4"/>
      <c r="H103" s="4"/>
      <c r="I103" s="4"/>
      <c r="J103" s="4"/>
      <c r="K103" s="4"/>
      <c r="L103" s="4"/>
      <c r="M103" s="4"/>
    </row>
    <row r="104" spans="1:13" x14ac:dyDescent="0.2">
      <c r="A104" s="5"/>
      <c r="F104" s="4"/>
      <c r="G104" s="4"/>
      <c r="H104" s="4"/>
      <c r="I104" s="4"/>
      <c r="J104" s="4"/>
      <c r="K104" s="4"/>
      <c r="L104" s="4"/>
      <c r="M104" s="4"/>
    </row>
    <row r="105" spans="1:13" x14ac:dyDescent="0.2">
      <c r="A105" s="5"/>
      <c r="F105" s="4"/>
      <c r="G105" s="4"/>
      <c r="H105" s="4"/>
      <c r="I105" s="4"/>
      <c r="J105" s="4"/>
      <c r="K105" s="4"/>
      <c r="L105" s="4"/>
      <c r="M105" s="4"/>
    </row>
    <row r="106" spans="1:13" x14ac:dyDescent="0.2">
      <c r="A106" s="5"/>
      <c r="F106" s="4"/>
      <c r="G106" s="4"/>
      <c r="H106" s="4"/>
      <c r="I106" s="4"/>
      <c r="J106" s="4"/>
      <c r="K106" s="4"/>
      <c r="L106" s="4"/>
      <c r="M106" s="4"/>
    </row>
    <row r="107" spans="1:13" x14ac:dyDescent="0.2">
      <c r="A107" s="5"/>
      <c r="F107" s="4"/>
      <c r="G107" s="4"/>
      <c r="H107" s="4"/>
      <c r="I107" s="4"/>
      <c r="J107" s="4"/>
      <c r="K107" s="4"/>
      <c r="L107" s="4"/>
      <c r="M107" s="4"/>
    </row>
    <row r="108" spans="1:13" x14ac:dyDescent="0.2">
      <c r="A108" s="5"/>
      <c r="F108" s="4"/>
      <c r="G108" s="4"/>
      <c r="H108" s="4"/>
      <c r="I108" s="4"/>
      <c r="J108" s="4"/>
      <c r="K108" s="4"/>
      <c r="L108" s="4"/>
      <c r="M108" s="4"/>
    </row>
    <row r="109" spans="1:13" x14ac:dyDescent="0.2">
      <c r="A109" s="5"/>
      <c r="F109" s="4"/>
      <c r="G109" s="4"/>
      <c r="H109" s="4"/>
      <c r="I109" s="4"/>
      <c r="J109" s="4"/>
      <c r="K109" s="4"/>
      <c r="L109" s="4"/>
      <c r="M109" s="4"/>
    </row>
    <row r="110" spans="1:13" x14ac:dyDescent="0.2">
      <c r="A110" s="5"/>
      <c r="F110" s="4"/>
      <c r="G110" s="4"/>
      <c r="H110" s="4"/>
      <c r="I110" s="4"/>
      <c r="J110" s="4"/>
      <c r="K110" s="4"/>
      <c r="L110" s="4"/>
      <c r="M110" s="4"/>
    </row>
    <row r="111" spans="1:13" x14ac:dyDescent="0.2">
      <c r="A111" s="5"/>
      <c r="F111" s="4"/>
      <c r="G111" s="4"/>
      <c r="H111" s="4"/>
      <c r="I111" s="4"/>
      <c r="J111" s="4"/>
      <c r="K111" s="4"/>
      <c r="L111" s="4"/>
      <c r="M111" s="4"/>
    </row>
    <row r="112" spans="1:13" x14ac:dyDescent="0.2">
      <c r="A112" s="5"/>
    </row>
    <row r="113" spans="1:1" x14ac:dyDescent="0.2">
      <c r="A113" s="5"/>
    </row>
    <row r="114" spans="1:1" x14ac:dyDescent="0.2">
      <c r="A114" s="5"/>
    </row>
    <row r="115" spans="1:1" x14ac:dyDescent="0.2">
      <c r="A115" s="5"/>
    </row>
    <row r="116" spans="1:1" x14ac:dyDescent="0.2">
      <c r="A116" s="5"/>
    </row>
    <row r="117" spans="1:1" x14ac:dyDescent="0.2">
      <c r="A117" s="5"/>
    </row>
    <row r="118" spans="1:1" x14ac:dyDescent="0.2">
      <c r="A118" s="5"/>
    </row>
    <row r="119" spans="1:1" x14ac:dyDescent="0.2">
      <c r="A119" s="5"/>
    </row>
    <row r="120" spans="1:1" x14ac:dyDescent="0.2">
      <c r="A120" s="5"/>
    </row>
    <row r="121" spans="1:1" x14ac:dyDescent="0.2">
      <c r="A121" s="5"/>
    </row>
    <row r="122" spans="1:1" x14ac:dyDescent="0.2">
      <c r="A122" s="5"/>
    </row>
    <row r="123" spans="1:1" x14ac:dyDescent="0.2">
      <c r="A123" s="5"/>
    </row>
    <row r="124" spans="1:1" x14ac:dyDescent="0.2">
      <c r="A124" s="5"/>
    </row>
    <row r="125" spans="1:1" x14ac:dyDescent="0.2">
      <c r="A125" s="5"/>
    </row>
    <row r="126" spans="1:1" x14ac:dyDescent="0.2">
      <c r="A126" s="5"/>
    </row>
    <row r="127" spans="1:1" x14ac:dyDescent="0.2">
      <c r="A127" s="5"/>
    </row>
    <row r="128" spans="1:1" x14ac:dyDescent="0.2">
      <c r="A128" s="5"/>
    </row>
    <row r="129" spans="1:1" x14ac:dyDescent="0.2">
      <c r="A129" s="5"/>
    </row>
    <row r="130" spans="1:1" x14ac:dyDescent="0.2">
      <c r="A130" s="5"/>
    </row>
    <row r="131" spans="1:1" x14ac:dyDescent="0.2">
      <c r="A131" s="5"/>
    </row>
    <row r="132" spans="1:1" x14ac:dyDescent="0.2">
      <c r="A132" s="5"/>
    </row>
    <row r="133" spans="1:1" x14ac:dyDescent="0.2">
      <c r="A133" s="5"/>
    </row>
    <row r="134" spans="1:1" x14ac:dyDescent="0.2">
      <c r="A134" s="5"/>
    </row>
    <row r="135" spans="1:1" x14ac:dyDescent="0.2">
      <c r="A135" s="5"/>
    </row>
    <row r="136" spans="1:1" x14ac:dyDescent="0.2">
      <c r="A136" s="5"/>
    </row>
    <row r="137" spans="1:1" x14ac:dyDescent="0.2">
      <c r="A137" s="5"/>
    </row>
    <row r="138" spans="1:1" x14ac:dyDescent="0.2">
      <c r="A138" s="5"/>
    </row>
    <row r="139" spans="1:1" x14ac:dyDescent="0.2">
      <c r="A139" s="5"/>
    </row>
    <row r="140" spans="1:1" x14ac:dyDescent="0.2">
      <c r="A140" s="5"/>
    </row>
    <row r="141" spans="1:1" x14ac:dyDescent="0.2">
      <c r="A141" s="5"/>
    </row>
    <row r="142" spans="1:1" x14ac:dyDescent="0.2">
      <c r="A142" s="5"/>
    </row>
    <row r="143" spans="1:1" x14ac:dyDescent="0.2">
      <c r="A143" s="5"/>
    </row>
    <row r="144" spans="1:1" x14ac:dyDescent="0.2">
      <c r="A144" s="5"/>
    </row>
    <row r="145" spans="1:1" x14ac:dyDescent="0.2">
      <c r="A145" s="5"/>
    </row>
    <row r="146" spans="1:1" x14ac:dyDescent="0.2">
      <c r="A146" s="5"/>
    </row>
    <row r="147" spans="1:1" x14ac:dyDescent="0.2">
      <c r="A147" s="5"/>
    </row>
    <row r="148" spans="1:1" x14ac:dyDescent="0.2">
      <c r="A148" s="5"/>
    </row>
    <row r="149" spans="1:1" x14ac:dyDescent="0.2">
      <c r="A149" s="5"/>
    </row>
  </sheetData>
  <sheetProtection password="829D" sheet="1"/>
  <autoFilter ref="A11:A61" xr:uid="{00000000-0009-0000-0000-000001000000}"/>
  <mergeCells count="4">
    <mergeCell ref="B6:E6"/>
    <mergeCell ref="B7:E7"/>
    <mergeCell ref="B8:E8"/>
    <mergeCell ref="B9:E9"/>
  </mergeCells>
  <conditionalFormatting sqref="C12:E61">
    <cfRule type="cellIs" dxfId="3" priority="3" stopIfTrue="1" operator="greaterThan">
      <formula>700</formula>
    </cfRule>
    <cfRule type="expression" dxfId="2" priority="4">
      <formula>"&gt;700"</formula>
    </cfRule>
  </conditionalFormatting>
  <conditionalFormatting sqref="C13:C15">
    <cfRule type="cellIs" dxfId="1" priority="1" stopIfTrue="1" operator="greaterThan">
      <formula>700</formula>
    </cfRule>
    <cfRule type="expression" dxfId="0" priority="2">
      <formula>"&gt;700"</formula>
    </cfRule>
  </conditionalFormatting>
  <pageMargins left="0.7" right="0.7" top="0.78740157499999996" bottom="0.78740157499999996" header="0.3" footer="0.3"/>
  <pageSetup paperSize="9" scale="83" orientation="portrait" r:id="rId1"/>
  <headerFooter>
    <oddFooter>&amp;LAnlage 2b&amp;RDE-UZ 198 AusgabeJanuar 2019</oddFooter>
  </headerFooter>
  <ignoredErrors>
    <ignoredError sqref="B6 B7:E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Komponenten</vt:lpstr>
      <vt:lpstr>VOC-Gesamt</vt:lpstr>
      <vt:lpstr>Komponenten!Druckbereich</vt:lpstr>
      <vt:lpstr>'VOC-Gesamt'!Druckbereich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buttner</dc:creator>
  <cp:lastModifiedBy>Rimkus-Völker, Andrea</cp:lastModifiedBy>
  <cp:lastPrinted>2014-12-23T09:16:03Z</cp:lastPrinted>
  <dcterms:created xsi:type="dcterms:W3CDTF">2010-01-28T08:08:07Z</dcterms:created>
  <dcterms:modified xsi:type="dcterms:W3CDTF">2020-05-25T09:45:19Z</dcterms:modified>
</cp:coreProperties>
</file>